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40" activeTab="0"/>
  </bookViews>
  <sheets>
    <sheet name="Main File" sheetId="1" r:id="rId1"/>
    <sheet name="EO" sheetId="2" r:id="rId2"/>
    <sheet name="Technical section" sheetId="3" r:id="rId3"/>
    <sheet name="ABSTRACT" sheetId="4" r:id="rId4"/>
    <sheet name="Sheet1 (2)" sheetId="5" r:id="rId5"/>
  </sheets>
  <definedNames>
    <definedName name="_xlnm.Print_Area" localSheetId="4">'Sheet1 (2)'!$A$2:$E$49</definedName>
    <definedName name="_xlnm.Print_Area" localSheetId="2">'Technical section'!$A$1:$D$49</definedName>
  </definedNames>
  <calcPr fullCalcOnLoad="1"/>
</workbook>
</file>

<file path=xl/sharedStrings.xml><?xml version="1.0" encoding="utf-8"?>
<sst xmlns="http://schemas.openxmlformats.org/spreadsheetml/2006/main" count="958" uniqueCount="227">
  <si>
    <t>Sl.
No</t>
  </si>
  <si>
    <t>File.No</t>
  </si>
  <si>
    <t xml:space="preserve">Name of the 
Applicant </t>
  </si>
  <si>
    <t xml:space="preserve">            Address </t>
  </si>
  <si>
    <t>Plot.No</t>
  </si>
  <si>
    <t>Sy.No</t>
  </si>
  <si>
    <t>Village</t>
  </si>
  <si>
    <t>Mandal</t>
  </si>
  <si>
    <t>DD.No./Date/Bank/Challan No./DateAlong with Application.</t>
  </si>
  <si>
    <t>Amount Along with Application.</t>
  </si>
  <si>
    <t>Challan No./ Date Balance Amount</t>
  </si>
  <si>
    <t xml:space="preserve"> Total Amount</t>
  </si>
  <si>
    <t>Stage</t>
  </si>
  <si>
    <t xml:space="preserve">STATEMENT SHOWING THE LIST OF LPS APPLICATIONS OF FAROOQNAGAR (V) </t>
  </si>
  <si>
    <t xml:space="preserve">Kalal Navaneetha </t>
  </si>
  <si>
    <t>232-2/A</t>
  </si>
  <si>
    <t xml:space="preserve">Farooqnagar </t>
  </si>
  <si>
    <t>E.Ramulu</t>
  </si>
  <si>
    <t>49/Part</t>
  </si>
  <si>
    <t xml:space="preserve">A.Anitha </t>
  </si>
  <si>
    <t>A.Sathyanarayana</t>
  </si>
  <si>
    <t xml:space="preserve">47/Part </t>
  </si>
  <si>
    <t xml:space="preserve">P.Sudharshan goud </t>
  </si>
  <si>
    <t xml:space="preserve">52/Part </t>
  </si>
  <si>
    <t>T.Krishana reddy</t>
  </si>
  <si>
    <t xml:space="preserve">J.Venkata krishana </t>
  </si>
  <si>
    <t xml:space="preserve">53/Part </t>
  </si>
  <si>
    <t>Navneeth chandu</t>
  </si>
  <si>
    <t>A.Srinivas reddy</t>
  </si>
  <si>
    <t xml:space="preserve">40/Part </t>
  </si>
  <si>
    <t>A.Ramakrishna</t>
  </si>
  <si>
    <t xml:space="preserve">48/Part </t>
  </si>
  <si>
    <t>B.Padma</t>
  </si>
  <si>
    <t xml:space="preserve">Amgoth Thouriya </t>
  </si>
  <si>
    <t>C.Vijya bhasker reddy</t>
  </si>
  <si>
    <t xml:space="preserve">P.Lalitha </t>
  </si>
  <si>
    <t>C.Damoder reddy</t>
  </si>
  <si>
    <t xml:space="preserve">50/Part </t>
  </si>
  <si>
    <t xml:space="preserve">L.Surekha </t>
  </si>
  <si>
    <t xml:space="preserve">N.Kistamma </t>
  </si>
  <si>
    <t>G.Srishailam</t>
  </si>
  <si>
    <t xml:space="preserve">43/part </t>
  </si>
  <si>
    <t xml:space="preserve">V.Bhavani shanker </t>
  </si>
  <si>
    <t>Bhavani Venugopal</t>
  </si>
  <si>
    <t>K.Lingam</t>
  </si>
  <si>
    <t>K.Kousalya</t>
  </si>
  <si>
    <t>71/A</t>
  </si>
  <si>
    <t>V.Venkateswar reddy</t>
  </si>
  <si>
    <t>Madavath ramlal</t>
  </si>
  <si>
    <t>C.Laxmaiah</t>
  </si>
  <si>
    <t>B.Ravinder reddy</t>
  </si>
  <si>
    <t>321&amp;322</t>
  </si>
  <si>
    <t>K. Laxmi Devi</t>
  </si>
  <si>
    <t>232/2-A</t>
  </si>
  <si>
    <t>Dd.No. 521017, dt. 29-09-08, SBH, Shadnagar.</t>
  </si>
  <si>
    <t>70/A</t>
  </si>
  <si>
    <t>Dd.No. 521016, dt. 29-09-08, SBH, Shadnagar.</t>
  </si>
  <si>
    <t>T. Chandra Sekhar</t>
  </si>
  <si>
    <t>Dd.No. 521020, dt. 29-09-08, SBH, Shadnagar.</t>
  </si>
  <si>
    <t>S. harish Reddy</t>
  </si>
  <si>
    <t>10/P</t>
  </si>
  <si>
    <t>Dd.No. 521019, dt. 29-09-08, SBH, Shadnagar.</t>
  </si>
  <si>
    <t>B. Gunnamma</t>
  </si>
  <si>
    <t>Dd.No. 521018, dt. 29-09-08, SBH, Shadnagar.</t>
  </si>
  <si>
    <t>M. narasimhaReddy</t>
  </si>
  <si>
    <t>Dd.No. 521031, dt. 29-09-08, SBH, Shadnagar.</t>
  </si>
  <si>
    <t>K. Shobha Rani</t>
  </si>
  <si>
    <t>Dd.No. 521030, dt. 29-09-08, SBH, Shadnagar.</t>
  </si>
  <si>
    <t>M. Tarakeshwari</t>
  </si>
  <si>
    <t>Dd.No. 521029, dt. 29-09-08, SBH, Shadnagar.</t>
  </si>
  <si>
    <t>G. Sudhakar Reddy</t>
  </si>
  <si>
    <t>55/P</t>
  </si>
  <si>
    <t>Dd.No. 521028, dt. 29-09-08, SBH, Shadnagar.</t>
  </si>
  <si>
    <t>M. Ramakrishna Reddy</t>
  </si>
  <si>
    <t>Dd.No. 521027, dt. 29-09-08, SBH, Shadnagar.</t>
  </si>
  <si>
    <t>G. Aruna</t>
  </si>
  <si>
    <t>36P</t>
  </si>
  <si>
    <t>Dd.No. 521015, dt. 29-09-08, SBH, Shadnagar.</t>
  </si>
  <si>
    <t>M. Shashikanth</t>
  </si>
  <si>
    <t>Dd.No. 521023, dt. 29-09-08, SBH, Shadnagar.</t>
  </si>
  <si>
    <t>Jatavath Mangulal</t>
  </si>
  <si>
    <t>Dd.No. 521022, dt. 29-09-08, SBH, Shadnagar.</t>
  </si>
  <si>
    <t>Jathavath Mangulal</t>
  </si>
  <si>
    <t>Dd.No. 521021, dt. 29-09-08, SBH, Shadnagar.</t>
  </si>
  <si>
    <t>P. Fathemma</t>
  </si>
  <si>
    <t>Dd.No. 521025, dt. 29-09-08, SBH, Shadnagar.</t>
  </si>
  <si>
    <t>P. Rayapu Reddy</t>
  </si>
  <si>
    <t>42/P</t>
  </si>
  <si>
    <t>Dd.No. 521024, dt. 29-09-08, SBH, Shadnagar.</t>
  </si>
  <si>
    <t>P.Eshwaraiah</t>
  </si>
  <si>
    <t>Dd.No. 521026, dt. 29-09-08, SBH, Shadnagar.</t>
  </si>
  <si>
    <t>G. Hanumanth Reddy</t>
  </si>
  <si>
    <t>Open Plot</t>
  </si>
  <si>
    <t>180/A</t>
  </si>
  <si>
    <t>Dd.No. 018360, dt. 29-09-08, HDFC Bank, S.R. Nagar.</t>
  </si>
  <si>
    <t>Shadnagar</t>
  </si>
  <si>
    <t>290956, 14-7-08, SBH</t>
  </si>
  <si>
    <t>L.Surekha
H.No:15, Gandhi nagar colony, Shadnagar town Mahabubunagar</t>
  </si>
  <si>
    <t>N.Kistamma 
H.No:8-124, Patel road, Shadnagar town, Mahabubunagar dist</t>
  </si>
  <si>
    <t xml:space="preserve">025579, 13-7-08, </t>
  </si>
  <si>
    <t>G.Srishailam
H.No:2-18, Elikatta village, Faruqnagar mandal, Mahabubnagar dist</t>
  </si>
  <si>
    <t>025553, 13-7-08</t>
  </si>
  <si>
    <t xml:space="preserve">V.Bhavani shanker 
H.No:13-157, Christian colony, Shadnagar </t>
  </si>
  <si>
    <t>025555, 13-7-08</t>
  </si>
  <si>
    <t>C.Laxmaiah
H.No:5-65, Krishna nagar, Faruqnagar mandal, Mahabubunagar dist</t>
  </si>
  <si>
    <t>025574, 13-7-08</t>
  </si>
  <si>
    <t>K.Lingam
H.No:3-51, Mogiligudda (v) Faruqnagar (m) Mahabubunagar dist</t>
  </si>
  <si>
    <t>K.Kousalya
H.No:18-466, Thirumala colony, Shadnagar town . Mahabubunagar dist</t>
  </si>
  <si>
    <t>025558, 13-7-08</t>
  </si>
  <si>
    <t>V.Venkateswar reddy
Wanaparthy talaq, Veeryapalli, Chinna mandadi mandal</t>
  </si>
  <si>
    <t>025562, 13-7-08</t>
  </si>
  <si>
    <t>Madavath ramlal
H.No:1-52, Podagutta tanda, Eklaskhanpet (v) Keshampet (m) Mahabubunagar</t>
  </si>
  <si>
    <t>290955, 14-7-08,SBH</t>
  </si>
  <si>
    <t>025560, 13-7-08</t>
  </si>
  <si>
    <t>P.Lalitha
H.No:1-60, Padmavathi colony, Shadangar town, Mahabubunagar</t>
  </si>
  <si>
    <t>C.Damoder reddy
Ganfannagudem,Kondurgu mandal, Mahabubnagar dist</t>
  </si>
  <si>
    <t>025577, 13-7-08</t>
  </si>
  <si>
    <t>P.Eshwaraiah
Chinna Tupra (V), Maheshwaram (M), Ranga Reddy Dist.</t>
  </si>
  <si>
    <t>A.Anitha 
Appareddyguda village, Veerlapally, Kothur(m)</t>
  </si>
  <si>
    <t>Kalal Navaneetha 
Gangannagudem (v)  Kondurgu (m) Mahabubunagar dist</t>
  </si>
  <si>
    <t>025559, 13-7-08</t>
  </si>
  <si>
    <t>E.Ramulu
Gangannagudem village, Kondurgu mandal, Mahabubunagar dist</t>
  </si>
  <si>
    <t>A.Sathyanarayana
Appareddyguda (v) Veerlapally post, Kothur mandal</t>
  </si>
  <si>
    <t>025563, 13-7-08</t>
  </si>
  <si>
    <t>T.Krishana reddy
RaiRaikal (v) Faruqnagar (m) Mahabubunagar dist</t>
  </si>
  <si>
    <t>025554, 13-7-08</t>
  </si>
  <si>
    <t>Yadaiah</t>
  </si>
  <si>
    <t>Yadaiah
H.No:4-46, Nandigaon (v) Kothur mandal, Mahabubunagar dist</t>
  </si>
  <si>
    <t>025561, 13-7-08</t>
  </si>
  <si>
    <t>P.Sudharshan goud 
H.No:15-28, Gandhi nagar, Shadnagar, Mahabubunagar dist</t>
  </si>
  <si>
    <t>025575, 13-7-08</t>
  </si>
  <si>
    <t>A.Srinivas reddy
H.No:3-94, L.N.colony, Shadnagar twon, Nahabubunagar</t>
  </si>
  <si>
    <t>1)290952, 14-7-08 (2)290910, 12-7-08, SBH</t>
  </si>
  <si>
    <t>1)1448
2)2372</t>
  </si>
  <si>
    <t xml:space="preserve">B.Padma
H.No:1-58, G.H.R.Builders, teachers colony, Shadnagar, Mahabubnagar </t>
  </si>
  <si>
    <t>025557, 13-7-08</t>
  </si>
  <si>
    <t>C.Vijya bhasker reddy
Tirumala colony, Shadnagar town Mahabubnagar dist</t>
  </si>
  <si>
    <t>T. Chandra Sekhar
H.No. 302, Second Floor, Vishnavi Homes, hyderguda, Rajendranagar, R.R. Dist.</t>
  </si>
  <si>
    <t>K.Laxmi devi
Dr. No. 13-166, Christian Colony, Shadnagar, mahaboobnagar Dist.</t>
  </si>
  <si>
    <t>M. Sudharshan Reddy</t>
  </si>
  <si>
    <t>M.Sudarshan reddy
Geethanjali Garden, Dr. No. 232/2-A, Farooqnagar, Shadnagar, mahabubnagar.</t>
  </si>
  <si>
    <t>B.Gunnamma
Geethanjali Garden, Dr. No. 232/2-A, Farooqnagar, Shadnagar, mahabubnagar.</t>
  </si>
  <si>
    <t>G.Hanumantha reddy
Nagulapally (V), Farooqnagar (M), Mahabobnagar Dist.</t>
  </si>
  <si>
    <t>Navneeth chandu
Q.no:11-121, Chandrayangutta, hyd</t>
  </si>
  <si>
    <t>025556, 13-7-08</t>
  </si>
  <si>
    <t>J.Venkata krishana 
H.No:16-15, Shadnagar town, Mahabubunagar dist</t>
  </si>
  <si>
    <t>290954, 14-7-08, SBH</t>
  </si>
  <si>
    <t>Amgoth Thouriya 
Nagurlagadda tanda, Kamsan pally village, Shadnagar mandal, Mahabubnagar dist</t>
  </si>
  <si>
    <t>025576, 13-7-08</t>
  </si>
  <si>
    <t>Bhavani Venugopal
H.No:15-111, gandhi nagar colony, Shadnagar</t>
  </si>
  <si>
    <t>025552, 13-7-08</t>
  </si>
  <si>
    <t>A.Ramakrishna
H.No:1-136, Padmavathi colony, Shadnagar town, Mahabubunagar</t>
  </si>
  <si>
    <t>025573, 13-7-08</t>
  </si>
  <si>
    <t>A.Srinivas reddy
H.No:4-94, Mogiligidda (v) Faruqnagar, Mahabubunagar</t>
  </si>
  <si>
    <t>290953, 14-7-08, SBH</t>
  </si>
  <si>
    <t>P.Rayapu reddy
Patigadda (V), Keshampet (M), Mahabubnagar dist.</t>
  </si>
  <si>
    <t>P.Fathimma
Patigadda (V), Keshampet (M), Mahabubnagar dist.</t>
  </si>
  <si>
    <t>J.Mangulal
Dr. No. 3-5/1, Chinna Eikcherla (V), Kondurgu (M), Mahabubnagar Dist.</t>
  </si>
  <si>
    <t>M.Shashikanth
Pragati Vidyalayam, L.N. Colony, Shadnagar.</t>
  </si>
  <si>
    <t>G.Aruna
Dr. No. 28-179, Rythu Colony, Shadnagar Town, Mahaboobnagar.</t>
  </si>
  <si>
    <t>M.Ramkrishna reddy
Parvathapur (V), Kondurgu (M), Mahaboobnagar.</t>
  </si>
  <si>
    <t>G.Sudhakar reddy
Dr. No. 28-179, Rythu Colony, Shadnagar Town, Mahaboobnagar.</t>
  </si>
  <si>
    <t>M.Tarakeshwari
Dr. No. 3-220, Padmavathi Colony, Shadnagar Town, mahabubnagar dist.</t>
  </si>
  <si>
    <t>K.Shobha rani
Dr. No. 1-7-58/1C, Monappa Gutta, Mahabubnagar.</t>
  </si>
  <si>
    <t>S.Harish reddy
Modampally (V), Balanagar (M), Mahaboobnagar Dist.</t>
  </si>
  <si>
    <t xml:space="preserve">M.Narsimha reddy
Geethanjali Garden, Dr. No. 232/2-A, Farooqnagar, Shadnagar, mahabubnagar.
Parvathapur (V), Kondurgu (M), </t>
  </si>
  <si>
    <t>E.O</t>
  </si>
  <si>
    <t>Technical section</t>
  </si>
  <si>
    <t>Sent to E.O</t>
  </si>
  <si>
    <t>Received from E.O</t>
  </si>
  <si>
    <t xml:space="preserve"> Balance Amount informed</t>
  </si>
  <si>
    <t>Balance amount paid</t>
  </si>
  <si>
    <t>Ramesh bandari</t>
  </si>
  <si>
    <t>Ramesh bandari
Green land, Shadnagar, Mahaboobnagar</t>
  </si>
  <si>
    <t>7,8,9</t>
  </si>
  <si>
    <t>Challan No:1189, 5-3-09 IOB(5-3-09)Wm</t>
  </si>
  <si>
    <t>No. of files received</t>
  </si>
  <si>
    <t>Pending with E.O</t>
  </si>
  <si>
    <t>Govt land/ULC/2008 doc/MC rejections</t>
  </si>
  <si>
    <t>Sent to Technical section</t>
  </si>
  <si>
    <t>Files approved by M.C</t>
  </si>
  <si>
    <t>Pending with Technical section</t>
  </si>
  <si>
    <t>Intimation letter issued</t>
  </si>
  <si>
    <t>Intimation letter pending</t>
  </si>
  <si>
    <t>Balance amount paid 
No. of application</t>
  </si>
  <si>
    <t>Final proceedings issued</t>
  </si>
  <si>
    <t>Proceedings pending</t>
  </si>
  <si>
    <t>Amount received along with application</t>
  </si>
  <si>
    <t>Balance amount informed</t>
  </si>
  <si>
    <t>Balance amount received</t>
  </si>
  <si>
    <t>206327, 27-1-09, SBH, IOB(2-5-09)Wm</t>
  </si>
  <si>
    <t>167-169</t>
  </si>
  <si>
    <t>36,37,48</t>
  </si>
  <si>
    <t>M.Subhadramme
H.No:18/216, Seshuvani street, Proddutur (v) Kadapa dist</t>
  </si>
  <si>
    <t>M.Subhadramme</t>
  </si>
  <si>
    <t>Tech section</t>
  </si>
  <si>
    <t>Nil</t>
  </si>
  <si>
    <t>Villages (LPS) Status Showing of 
Farooqnagar (V)  Shadnagar(M)
28-12-2009</t>
  </si>
  <si>
    <t>2,08,896</t>
  </si>
  <si>
    <t>File mixed with BPS</t>
  </si>
  <si>
    <t xml:space="preserve">IL Issued </t>
  </si>
  <si>
    <t>IL Issued</t>
  </si>
  <si>
    <t>Status</t>
  </si>
  <si>
    <t>Detailed status</t>
  </si>
  <si>
    <t>Phone Number</t>
  </si>
  <si>
    <t>File Location</t>
  </si>
  <si>
    <t>Bundle No.</t>
  </si>
  <si>
    <t>Not Given</t>
  </si>
  <si>
    <t xml:space="preserve">LRS section </t>
  </si>
  <si>
    <t>Mc Approved</t>
  </si>
  <si>
    <t>Challan No. &amp; Date</t>
  </si>
  <si>
    <t xml:space="preserve">DD.No. 025575, dt. 13-7-08 of IOB </t>
  </si>
  <si>
    <t xml:space="preserve">IL Issued on 28-4-2010 </t>
  </si>
  <si>
    <t xml:space="preserve">DD.No. 025577, dt. 13-7-08 </t>
  </si>
  <si>
    <t>DD.No. 290957, dt.14-7-08 of SBH</t>
  </si>
  <si>
    <t>DD.No. 025558, dt. 13-7-08 of SBH</t>
  </si>
  <si>
    <t>DD.No. 290955, dt. 14-7-08,SBH</t>
  </si>
  <si>
    <t>DD.No. 521025, dt. 29-09-08, SBH, Shadnagar.</t>
  </si>
  <si>
    <t>DD.No. 025563, dt. 13-7-08 of SBH</t>
  </si>
  <si>
    <t>DD.No. 025556, dt. 13-7-08 of SBH</t>
  </si>
  <si>
    <t>DD.No. 025557, dt. 13-7-08 SBH</t>
  </si>
  <si>
    <t>DD.No. 290956, dt. 14-7-08, SBH</t>
  </si>
  <si>
    <t>DD.No. 025574, dt. 13-7-08 of SBH</t>
  </si>
  <si>
    <t>IL to be putup</t>
  </si>
  <si>
    <t xml:space="preserve">Ch.Nill, dt. 2-5-09 of of IOB </t>
  </si>
  <si>
    <t xml:space="preserve">Ch.Nill, dt. 5-3-09 of IOB </t>
  </si>
  <si>
    <t>Technical Section to be sent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</si>
</sst>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6"/>
      <name val="Times New Roman"/>
      <family val="1"/>
    </font>
    <font>
      <sz val="16"/>
      <name val="Arial"/>
      <family val="0"/>
    </font>
    <font>
      <b/>
      <sz val="8"/>
      <color indexed="53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57"/>
      <name val="Arial"/>
      <family val="0"/>
    </font>
    <font>
      <b/>
      <sz val="10"/>
      <color indexed="57"/>
      <name val="Arial"/>
      <family val="0"/>
    </font>
    <font>
      <b/>
      <sz val="10"/>
      <color indexed="48"/>
      <name val="Arial"/>
      <family val="2"/>
    </font>
    <font>
      <b/>
      <sz val="12"/>
      <color indexed="53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/>
    </xf>
    <xf numFmtId="0" fontId="5" fillId="0" borderId="3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justify" wrapText="1"/>
    </xf>
    <xf numFmtId="0" fontId="5" fillId="0" borderId="1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 wrapText="1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3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10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right" wrapText="1"/>
    </xf>
    <xf numFmtId="3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0"/>
  <sheetViews>
    <sheetView tabSelected="1" zoomScale="115" zoomScaleNormal="115" workbookViewId="0" topLeftCell="M22">
      <selection activeCell="U24" sqref="U24"/>
    </sheetView>
  </sheetViews>
  <sheetFormatPr defaultColWidth="9.140625" defaultRowHeight="12.75"/>
  <cols>
    <col min="2" max="2" width="11.00390625" style="0" customWidth="1"/>
    <col min="3" max="3" width="21.8515625" style="0" customWidth="1"/>
    <col min="4" max="4" width="18.140625" style="0" customWidth="1"/>
    <col min="5" max="5" width="12.7109375" style="0" customWidth="1"/>
    <col min="6" max="6" width="11.7109375" style="0" customWidth="1"/>
    <col min="7" max="7" width="17.7109375" style="0" customWidth="1"/>
    <col min="8" max="9" width="14.7109375" style="0" customWidth="1"/>
    <col min="10" max="10" width="20.421875" style="0" customWidth="1"/>
    <col min="11" max="11" width="14.7109375" style="0" customWidth="1"/>
    <col min="12" max="12" width="18.7109375" style="0" customWidth="1"/>
    <col min="13" max="13" width="16.28125" style="0" customWidth="1"/>
    <col min="14" max="14" width="16.00390625" style="0" customWidth="1"/>
    <col min="15" max="15" width="16.28125" style="0" customWidth="1"/>
    <col min="17" max="17" width="15.421875" style="0" customWidth="1"/>
    <col min="18" max="18" width="13.57421875" style="0" customWidth="1"/>
    <col min="19" max="19" width="10.7109375" style="0" customWidth="1"/>
  </cols>
  <sheetData>
    <row r="1" spans="1:16" ht="20.25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6"/>
      <c r="K1" s="66"/>
      <c r="L1" s="66"/>
      <c r="M1" s="66"/>
      <c r="N1" s="66"/>
      <c r="O1" s="66"/>
      <c r="P1" s="66"/>
    </row>
    <row r="2" spans="1:20" s="55" customFormat="1" ht="63">
      <c r="A2" s="52" t="s">
        <v>0</v>
      </c>
      <c r="B2" s="52" t="s">
        <v>1</v>
      </c>
      <c r="C2" s="53" t="s">
        <v>2</v>
      </c>
      <c r="D2" s="53" t="s">
        <v>3</v>
      </c>
      <c r="E2" s="52" t="s">
        <v>4</v>
      </c>
      <c r="F2" s="52" t="s">
        <v>5</v>
      </c>
      <c r="G2" s="52" t="s">
        <v>6</v>
      </c>
      <c r="H2" s="52" t="s">
        <v>7</v>
      </c>
      <c r="I2" s="52" t="s">
        <v>210</v>
      </c>
      <c r="J2" s="53" t="s">
        <v>8</v>
      </c>
      <c r="K2" s="52" t="s">
        <v>9</v>
      </c>
      <c r="L2" s="53" t="s">
        <v>10</v>
      </c>
      <c r="M2" s="53" t="s">
        <v>170</v>
      </c>
      <c r="N2" s="53" t="s">
        <v>171</v>
      </c>
      <c r="O2" s="52" t="s">
        <v>11</v>
      </c>
      <c r="P2" s="52" t="s">
        <v>202</v>
      </c>
      <c r="Q2" s="54" t="s">
        <v>203</v>
      </c>
      <c r="R2" s="54" t="s">
        <v>204</v>
      </c>
      <c r="S2" s="54" t="s">
        <v>205</v>
      </c>
      <c r="T2" s="54" t="s">
        <v>206</v>
      </c>
    </row>
    <row r="3" spans="1:20" ht="63.75">
      <c r="A3" s="2">
        <v>1</v>
      </c>
      <c r="B3" s="10">
        <v>11862</v>
      </c>
      <c r="C3" s="11" t="s">
        <v>14</v>
      </c>
      <c r="D3" s="11" t="s">
        <v>119</v>
      </c>
      <c r="E3" s="19">
        <v>71</v>
      </c>
      <c r="F3" s="19" t="s">
        <v>15</v>
      </c>
      <c r="G3" s="11" t="s">
        <v>16</v>
      </c>
      <c r="H3" s="11" t="s">
        <v>16</v>
      </c>
      <c r="I3" s="11"/>
      <c r="J3" s="11" t="s">
        <v>120</v>
      </c>
      <c r="K3" s="28">
        <v>4781</v>
      </c>
      <c r="L3" s="11"/>
      <c r="M3" s="31"/>
      <c r="N3" s="31"/>
      <c r="O3" s="28">
        <f>K3+N3</f>
        <v>4781</v>
      </c>
      <c r="P3" s="11" t="s">
        <v>199</v>
      </c>
      <c r="Q3" s="1"/>
      <c r="R3" s="1"/>
      <c r="S3" s="1"/>
      <c r="T3" s="1"/>
    </row>
    <row r="4" spans="1:20" ht="76.5">
      <c r="A4" s="2">
        <v>2</v>
      </c>
      <c r="B4" s="10">
        <v>11863</v>
      </c>
      <c r="C4" s="11" t="s">
        <v>17</v>
      </c>
      <c r="D4" s="11" t="s">
        <v>121</v>
      </c>
      <c r="E4" s="11" t="s">
        <v>18</v>
      </c>
      <c r="F4" s="19" t="s">
        <v>15</v>
      </c>
      <c r="G4" s="11" t="s">
        <v>16</v>
      </c>
      <c r="H4" s="11" t="s">
        <v>16</v>
      </c>
      <c r="I4" s="11"/>
      <c r="J4" s="11"/>
      <c r="K4" s="30">
        <v>0</v>
      </c>
      <c r="L4" s="11"/>
      <c r="M4" s="31"/>
      <c r="N4" s="31"/>
      <c r="O4" s="28">
        <f aca="true" t="shared" si="0" ref="O4:O50">K4+N4</f>
        <v>0</v>
      </c>
      <c r="P4" s="11" t="s">
        <v>199</v>
      </c>
      <c r="Q4" s="1"/>
      <c r="R4" s="1"/>
      <c r="S4" s="1"/>
      <c r="T4" s="1"/>
    </row>
    <row r="5" spans="1:20" ht="63.75">
      <c r="A5" s="2">
        <v>3</v>
      </c>
      <c r="B5" s="10">
        <v>11864</v>
      </c>
      <c r="C5" s="11" t="s">
        <v>19</v>
      </c>
      <c r="D5" s="11" t="s">
        <v>118</v>
      </c>
      <c r="E5" s="19">
        <v>47</v>
      </c>
      <c r="F5" s="19" t="s">
        <v>15</v>
      </c>
      <c r="G5" s="11" t="s">
        <v>16</v>
      </c>
      <c r="H5" s="11" t="s">
        <v>16</v>
      </c>
      <c r="I5" s="11"/>
      <c r="J5" s="11"/>
      <c r="K5" s="30">
        <v>0</v>
      </c>
      <c r="L5" s="11"/>
      <c r="M5" s="31"/>
      <c r="N5" s="31"/>
      <c r="O5" s="28">
        <f t="shared" si="0"/>
        <v>0</v>
      </c>
      <c r="P5" s="11" t="s">
        <v>199</v>
      </c>
      <c r="Q5" s="1"/>
      <c r="R5" s="1"/>
      <c r="S5" s="1"/>
      <c r="T5" s="1"/>
    </row>
    <row r="6" spans="1:20" ht="63.75">
      <c r="A6" s="56">
        <v>4</v>
      </c>
      <c r="B6" s="57">
        <v>11865</v>
      </c>
      <c r="C6" s="58" t="s">
        <v>20</v>
      </c>
      <c r="D6" s="58" t="s">
        <v>122</v>
      </c>
      <c r="E6" s="59" t="s">
        <v>21</v>
      </c>
      <c r="F6" s="59" t="s">
        <v>15</v>
      </c>
      <c r="G6" s="58" t="s">
        <v>16</v>
      </c>
      <c r="H6" s="11" t="s">
        <v>16</v>
      </c>
      <c r="I6" s="58"/>
      <c r="J6" s="58" t="s">
        <v>218</v>
      </c>
      <c r="K6" s="60">
        <v>3820</v>
      </c>
      <c r="L6" s="58"/>
      <c r="M6" s="61">
        <v>14886</v>
      </c>
      <c r="N6" s="62"/>
      <c r="O6" s="28">
        <f t="shared" si="0"/>
        <v>3820</v>
      </c>
      <c r="P6" s="58" t="s">
        <v>200</v>
      </c>
      <c r="Q6" s="63" t="s">
        <v>212</v>
      </c>
      <c r="R6" s="63" t="s">
        <v>207</v>
      </c>
      <c r="S6" s="63" t="s">
        <v>208</v>
      </c>
      <c r="T6" s="63">
        <v>4</v>
      </c>
    </row>
    <row r="7" spans="1:20" ht="89.25">
      <c r="A7" s="2">
        <v>5</v>
      </c>
      <c r="B7" s="10">
        <v>11866</v>
      </c>
      <c r="C7" s="11" t="s">
        <v>22</v>
      </c>
      <c r="D7" s="11" t="s">
        <v>129</v>
      </c>
      <c r="E7" s="19">
        <v>41</v>
      </c>
      <c r="F7" s="19" t="s">
        <v>15</v>
      </c>
      <c r="G7" s="11" t="s">
        <v>16</v>
      </c>
      <c r="H7" s="11" t="s">
        <v>16</v>
      </c>
      <c r="I7" s="11"/>
      <c r="J7" s="11" t="s">
        <v>211</v>
      </c>
      <c r="K7" s="28">
        <v>6712</v>
      </c>
      <c r="L7" s="11"/>
      <c r="M7" s="31"/>
      <c r="N7" s="31"/>
      <c r="O7" s="28">
        <f t="shared" si="0"/>
        <v>6712</v>
      </c>
      <c r="P7" s="11" t="s">
        <v>209</v>
      </c>
      <c r="Q7" s="11" t="s">
        <v>223</v>
      </c>
      <c r="R7" s="11" t="s">
        <v>207</v>
      </c>
      <c r="S7" s="11" t="s">
        <v>208</v>
      </c>
      <c r="T7" s="11">
        <v>4</v>
      </c>
    </row>
    <row r="8" spans="1:20" ht="76.5">
      <c r="A8" s="2">
        <v>6</v>
      </c>
      <c r="B8" s="10">
        <v>11869</v>
      </c>
      <c r="C8" s="11" t="s">
        <v>126</v>
      </c>
      <c r="D8" s="11" t="s">
        <v>127</v>
      </c>
      <c r="E8" s="19" t="s">
        <v>23</v>
      </c>
      <c r="F8" s="19" t="s">
        <v>15</v>
      </c>
      <c r="G8" s="11" t="s">
        <v>16</v>
      </c>
      <c r="H8" s="11" t="s">
        <v>16</v>
      </c>
      <c r="I8" s="11"/>
      <c r="J8" s="11" t="s">
        <v>128</v>
      </c>
      <c r="K8" s="30">
        <v>0</v>
      </c>
      <c r="L8" s="11"/>
      <c r="M8" s="31"/>
      <c r="N8" s="31"/>
      <c r="O8" s="28">
        <f t="shared" si="0"/>
        <v>0</v>
      </c>
      <c r="P8" s="11" t="s">
        <v>199</v>
      </c>
      <c r="Q8" s="1"/>
      <c r="R8" s="1"/>
      <c r="S8" s="1"/>
      <c r="T8" s="1"/>
    </row>
    <row r="9" spans="1:20" ht="63.75">
      <c r="A9" s="2">
        <v>7</v>
      </c>
      <c r="B9" s="10">
        <v>11871</v>
      </c>
      <c r="C9" s="11" t="s">
        <v>24</v>
      </c>
      <c r="D9" s="11" t="s">
        <v>124</v>
      </c>
      <c r="E9" s="19">
        <v>70</v>
      </c>
      <c r="F9" s="19" t="s">
        <v>15</v>
      </c>
      <c r="G9" s="11" t="s">
        <v>16</v>
      </c>
      <c r="H9" s="11" t="s">
        <v>16</v>
      </c>
      <c r="I9" s="11"/>
      <c r="J9" s="11" t="s">
        <v>125</v>
      </c>
      <c r="K9" s="28">
        <v>6290</v>
      </c>
      <c r="L9" s="11"/>
      <c r="M9" s="31"/>
      <c r="N9" s="31"/>
      <c r="O9" s="28">
        <f t="shared" si="0"/>
        <v>6290</v>
      </c>
      <c r="P9" s="11" t="s">
        <v>199</v>
      </c>
      <c r="Q9" s="1"/>
      <c r="R9" s="1"/>
      <c r="S9" s="1"/>
      <c r="T9" s="1"/>
    </row>
    <row r="10" spans="1:20" ht="76.5">
      <c r="A10" s="2">
        <v>8</v>
      </c>
      <c r="B10" s="10">
        <v>11872</v>
      </c>
      <c r="C10" s="11" t="s">
        <v>25</v>
      </c>
      <c r="D10" s="11" t="s">
        <v>145</v>
      </c>
      <c r="E10" s="19" t="s">
        <v>26</v>
      </c>
      <c r="F10" s="19" t="s">
        <v>15</v>
      </c>
      <c r="G10" s="11" t="s">
        <v>16</v>
      </c>
      <c r="H10" s="11" t="s">
        <v>16</v>
      </c>
      <c r="I10" s="11"/>
      <c r="J10" s="11" t="s">
        <v>146</v>
      </c>
      <c r="K10" s="28">
        <v>4285</v>
      </c>
      <c r="L10" s="11"/>
      <c r="M10" s="31"/>
      <c r="N10" s="31"/>
      <c r="O10" s="28">
        <f t="shared" si="0"/>
        <v>4285</v>
      </c>
      <c r="P10" s="11" t="s">
        <v>199</v>
      </c>
      <c r="Q10" s="1"/>
      <c r="R10" s="1"/>
      <c r="S10" s="1"/>
      <c r="T10" s="1"/>
    </row>
    <row r="11" spans="1:20" s="50" customFormat="1" ht="51">
      <c r="A11" s="56">
        <v>9</v>
      </c>
      <c r="B11" s="57">
        <v>11874</v>
      </c>
      <c r="C11" s="58" t="s">
        <v>27</v>
      </c>
      <c r="D11" s="58" t="s">
        <v>143</v>
      </c>
      <c r="E11" s="59">
        <v>72</v>
      </c>
      <c r="F11" s="59" t="s">
        <v>15</v>
      </c>
      <c r="G11" s="58" t="s">
        <v>16</v>
      </c>
      <c r="H11" s="11" t="s">
        <v>16</v>
      </c>
      <c r="I11" s="58"/>
      <c r="J11" s="58" t="s">
        <v>219</v>
      </c>
      <c r="K11" s="60">
        <v>4481</v>
      </c>
      <c r="L11" s="58"/>
      <c r="M11" s="61">
        <v>26454</v>
      </c>
      <c r="N11" s="62"/>
      <c r="O11" s="28">
        <f t="shared" si="0"/>
        <v>4481</v>
      </c>
      <c r="P11" s="58" t="s">
        <v>200</v>
      </c>
      <c r="Q11" s="63" t="s">
        <v>212</v>
      </c>
      <c r="R11" s="63" t="s">
        <v>207</v>
      </c>
      <c r="S11" s="63" t="s">
        <v>208</v>
      </c>
      <c r="T11" s="63">
        <v>4</v>
      </c>
    </row>
    <row r="12" spans="1:20" ht="63.75">
      <c r="A12" s="2">
        <v>10</v>
      </c>
      <c r="B12" s="10">
        <v>11875</v>
      </c>
      <c r="C12" s="11" t="s">
        <v>28</v>
      </c>
      <c r="D12" s="11" t="s">
        <v>153</v>
      </c>
      <c r="E12" s="19" t="s">
        <v>29</v>
      </c>
      <c r="F12" s="19" t="s">
        <v>15</v>
      </c>
      <c r="G12" s="11" t="s">
        <v>16</v>
      </c>
      <c r="H12" s="11" t="s">
        <v>16</v>
      </c>
      <c r="I12" s="11"/>
      <c r="J12" s="11" t="s">
        <v>154</v>
      </c>
      <c r="K12" s="28">
        <v>3820</v>
      </c>
      <c r="L12" s="11"/>
      <c r="M12" s="31"/>
      <c r="N12" s="31"/>
      <c r="O12" s="28">
        <f t="shared" si="0"/>
        <v>3820</v>
      </c>
      <c r="P12" s="11" t="s">
        <v>199</v>
      </c>
      <c r="Q12" s="1"/>
      <c r="R12" s="1"/>
      <c r="S12" s="1"/>
      <c r="T12" s="1"/>
    </row>
    <row r="13" spans="1:20" ht="76.5">
      <c r="A13" s="2">
        <v>11</v>
      </c>
      <c r="B13" s="10">
        <v>11876</v>
      </c>
      <c r="C13" s="11" t="s">
        <v>30</v>
      </c>
      <c r="D13" s="11" t="s">
        <v>151</v>
      </c>
      <c r="E13" s="19" t="s">
        <v>31</v>
      </c>
      <c r="F13" s="19" t="s">
        <v>15</v>
      </c>
      <c r="G13" s="11" t="s">
        <v>16</v>
      </c>
      <c r="H13" s="11" t="s">
        <v>16</v>
      </c>
      <c r="I13" s="11"/>
      <c r="J13" s="11" t="s">
        <v>152</v>
      </c>
      <c r="K13" s="28">
        <v>3820</v>
      </c>
      <c r="L13" s="11"/>
      <c r="M13" s="31"/>
      <c r="N13" s="31"/>
      <c r="O13" s="28">
        <f t="shared" si="0"/>
        <v>3820</v>
      </c>
      <c r="P13" s="11" t="s">
        <v>199</v>
      </c>
      <c r="Q13" s="1"/>
      <c r="R13" s="1"/>
      <c r="S13" s="1"/>
      <c r="T13" s="1"/>
    </row>
    <row r="14" spans="1:20" ht="76.5">
      <c r="A14" s="56">
        <v>12</v>
      </c>
      <c r="B14" s="57">
        <v>11877</v>
      </c>
      <c r="C14" s="58" t="s">
        <v>32</v>
      </c>
      <c r="D14" s="58" t="s">
        <v>134</v>
      </c>
      <c r="E14" s="59">
        <v>57</v>
      </c>
      <c r="F14" s="59" t="s">
        <v>15</v>
      </c>
      <c r="G14" s="58" t="s">
        <v>16</v>
      </c>
      <c r="H14" s="11" t="s">
        <v>16</v>
      </c>
      <c r="I14" s="58"/>
      <c r="J14" s="58" t="s">
        <v>220</v>
      </c>
      <c r="K14" s="60">
        <v>9319</v>
      </c>
      <c r="L14" s="58"/>
      <c r="M14" s="61">
        <v>55044</v>
      </c>
      <c r="N14" s="62"/>
      <c r="O14" s="28">
        <f t="shared" si="0"/>
        <v>9319</v>
      </c>
      <c r="P14" s="58" t="s">
        <v>200</v>
      </c>
      <c r="Q14" s="63" t="s">
        <v>212</v>
      </c>
      <c r="R14" s="63" t="s">
        <v>207</v>
      </c>
      <c r="S14" s="63" t="s">
        <v>208</v>
      </c>
      <c r="T14" s="63">
        <v>4</v>
      </c>
    </row>
    <row r="15" spans="1:20" ht="63.75">
      <c r="A15" s="2">
        <v>13</v>
      </c>
      <c r="B15" s="10">
        <v>11878</v>
      </c>
      <c r="C15" s="11" t="s">
        <v>28</v>
      </c>
      <c r="D15" s="11" t="s">
        <v>131</v>
      </c>
      <c r="E15" s="19">
        <v>50</v>
      </c>
      <c r="F15" s="19" t="s">
        <v>15</v>
      </c>
      <c r="G15" s="11" t="s">
        <v>16</v>
      </c>
      <c r="H15" s="11" t="s">
        <v>16</v>
      </c>
      <c r="I15" s="11"/>
      <c r="J15" s="11" t="s">
        <v>132</v>
      </c>
      <c r="K15" s="38">
        <v>3820</v>
      </c>
      <c r="L15" s="30" t="s">
        <v>133</v>
      </c>
      <c r="M15" s="31"/>
      <c r="N15" s="31"/>
      <c r="O15" s="28">
        <f t="shared" si="0"/>
        <v>3820</v>
      </c>
      <c r="P15" s="11" t="s">
        <v>199</v>
      </c>
      <c r="Q15" s="1"/>
      <c r="R15" s="1"/>
      <c r="S15" s="1"/>
      <c r="T15" s="1"/>
    </row>
    <row r="16" spans="1:20" ht="102">
      <c r="A16" s="2">
        <v>14</v>
      </c>
      <c r="B16" s="10">
        <v>11879</v>
      </c>
      <c r="C16" s="11" t="s">
        <v>33</v>
      </c>
      <c r="D16" s="11" t="s">
        <v>147</v>
      </c>
      <c r="E16" s="19">
        <v>56</v>
      </c>
      <c r="F16" s="19" t="s">
        <v>15</v>
      </c>
      <c r="G16" s="11" t="s">
        <v>16</v>
      </c>
      <c r="H16" s="11" t="s">
        <v>16</v>
      </c>
      <c r="I16" s="11"/>
      <c r="J16" s="11" t="s">
        <v>148</v>
      </c>
      <c r="K16" s="28">
        <v>3785</v>
      </c>
      <c r="L16" s="11"/>
      <c r="M16" s="31"/>
      <c r="N16" s="31"/>
      <c r="O16" s="28">
        <f t="shared" si="0"/>
        <v>3785</v>
      </c>
      <c r="P16" s="11" t="s">
        <v>199</v>
      </c>
      <c r="Q16" s="1"/>
      <c r="R16" s="1"/>
      <c r="S16" s="1"/>
      <c r="T16" s="1"/>
    </row>
    <row r="17" spans="1:20" ht="76.5">
      <c r="A17" s="2">
        <v>15</v>
      </c>
      <c r="B17" s="10">
        <v>11880</v>
      </c>
      <c r="C17" s="11" t="s">
        <v>34</v>
      </c>
      <c r="D17" s="11" t="s">
        <v>136</v>
      </c>
      <c r="E17" s="19">
        <v>39</v>
      </c>
      <c r="F17" s="19" t="s">
        <v>15</v>
      </c>
      <c r="G17" s="11" t="s">
        <v>16</v>
      </c>
      <c r="H17" s="11" t="s">
        <v>16</v>
      </c>
      <c r="I17" s="11"/>
      <c r="J17" s="11" t="s">
        <v>108</v>
      </c>
      <c r="K17" s="28">
        <v>3820</v>
      </c>
      <c r="L17" s="11"/>
      <c r="M17" s="31"/>
      <c r="N17" s="31"/>
      <c r="O17" s="28">
        <f t="shared" si="0"/>
        <v>3820</v>
      </c>
      <c r="P17" s="11" t="s">
        <v>199</v>
      </c>
      <c r="Q17" s="1"/>
      <c r="R17" s="1"/>
      <c r="S17" s="1"/>
      <c r="T17" s="1"/>
    </row>
    <row r="18" spans="1:20" ht="76.5">
      <c r="A18" s="2">
        <v>16</v>
      </c>
      <c r="B18" s="10">
        <v>11882</v>
      </c>
      <c r="C18" s="11" t="s">
        <v>35</v>
      </c>
      <c r="D18" s="11" t="s">
        <v>114</v>
      </c>
      <c r="E18" s="19">
        <v>46</v>
      </c>
      <c r="F18" s="19" t="s">
        <v>15</v>
      </c>
      <c r="G18" s="11" t="s">
        <v>16</v>
      </c>
      <c r="H18" s="11" t="s">
        <v>16</v>
      </c>
      <c r="I18" s="11"/>
      <c r="J18" s="11" t="s">
        <v>113</v>
      </c>
      <c r="K18" s="28">
        <v>4785</v>
      </c>
      <c r="L18" s="11"/>
      <c r="M18" s="31"/>
      <c r="N18" s="31"/>
      <c r="O18" s="28">
        <f t="shared" si="0"/>
        <v>4785</v>
      </c>
      <c r="P18" s="11" t="s">
        <v>199</v>
      </c>
      <c r="Q18" s="1"/>
      <c r="R18" s="1"/>
      <c r="S18" s="1"/>
      <c r="T18" s="1"/>
    </row>
    <row r="19" spans="1:20" ht="63.75">
      <c r="A19" s="56">
        <v>17</v>
      </c>
      <c r="B19" s="57">
        <v>11883</v>
      </c>
      <c r="C19" s="58" t="s">
        <v>36</v>
      </c>
      <c r="D19" s="58" t="s">
        <v>115</v>
      </c>
      <c r="E19" s="59" t="s">
        <v>37</v>
      </c>
      <c r="F19" s="59" t="s">
        <v>15</v>
      </c>
      <c r="G19" s="58" t="s">
        <v>16</v>
      </c>
      <c r="H19" s="11" t="s">
        <v>16</v>
      </c>
      <c r="I19" s="58"/>
      <c r="J19" s="58" t="s">
        <v>213</v>
      </c>
      <c r="K19" s="64">
        <v>3820</v>
      </c>
      <c r="L19" s="62"/>
      <c r="M19" s="61">
        <v>14886</v>
      </c>
      <c r="N19" s="62"/>
      <c r="O19" s="28">
        <f t="shared" si="0"/>
        <v>3820</v>
      </c>
      <c r="P19" s="58" t="s">
        <v>200</v>
      </c>
      <c r="Q19" s="63" t="s">
        <v>212</v>
      </c>
      <c r="R19" s="63" t="s">
        <v>207</v>
      </c>
      <c r="S19" s="63" t="s">
        <v>208</v>
      </c>
      <c r="T19" s="63">
        <v>4</v>
      </c>
    </row>
    <row r="20" spans="1:20" ht="63.75">
      <c r="A20" s="56">
        <v>18</v>
      </c>
      <c r="B20" s="57">
        <v>11884</v>
      </c>
      <c r="C20" s="58" t="s">
        <v>38</v>
      </c>
      <c r="D20" s="58" t="s">
        <v>97</v>
      </c>
      <c r="E20" s="59" t="s">
        <v>26</v>
      </c>
      <c r="F20" s="59" t="s">
        <v>15</v>
      </c>
      <c r="G20" s="58" t="s">
        <v>16</v>
      </c>
      <c r="H20" s="11" t="s">
        <v>16</v>
      </c>
      <c r="I20" s="58"/>
      <c r="J20" s="58" t="s">
        <v>221</v>
      </c>
      <c r="K20" s="60">
        <v>4285</v>
      </c>
      <c r="L20" s="58"/>
      <c r="M20" s="61">
        <v>16693</v>
      </c>
      <c r="N20" s="62"/>
      <c r="O20" s="28">
        <f t="shared" si="0"/>
        <v>4285</v>
      </c>
      <c r="P20" s="58" t="s">
        <v>200</v>
      </c>
      <c r="Q20" s="63" t="s">
        <v>212</v>
      </c>
      <c r="R20" s="63" t="s">
        <v>207</v>
      </c>
      <c r="S20" s="63" t="s">
        <v>208</v>
      </c>
      <c r="T20" s="63">
        <v>4</v>
      </c>
    </row>
    <row r="21" spans="1:20" ht="76.5">
      <c r="A21" s="2">
        <v>19</v>
      </c>
      <c r="B21" s="10">
        <v>11885</v>
      </c>
      <c r="C21" s="19" t="s">
        <v>39</v>
      </c>
      <c r="D21" s="19" t="s">
        <v>98</v>
      </c>
      <c r="E21" s="19">
        <v>48</v>
      </c>
      <c r="F21" s="19" t="s">
        <v>15</v>
      </c>
      <c r="G21" s="11" t="s">
        <v>16</v>
      </c>
      <c r="H21" s="11" t="s">
        <v>16</v>
      </c>
      <c r="I21" s="11"/>
      <c r="J21" s="11" t="s">
        <v>99</v>
      </c>
      <c r="K21" s="28">
        <v>4584</v>
      </c>
      <c r="L21" s="11"/>
      <c r="M21" s="31"/>
      <c r="N21" s="31"/>
      <c r="O21" s="28">
        <f t="shared" si="0"/>
        <v>4584</v>
      </c>
      <c r="P21" s="11" t="s">
        <v>199</v>
      </c>
      <c r="Q21" s="1"/>
      <c r="R21" s="1"/>
      <c r="S21" s="1"/>
      <c r="T21" s="1"/>
    </row>
    <row r="22" spans="1:20" ht="89.25">
      <c r="A22" s="2">
        <v>20</v>
      </c>
      <c r="B22" s="10">
        <v>11886</v>
      </c>
      <c r="C22" s="19" t="s">
        <v>40</v>
      </c>
      <c r="D22" s="19" t="s">
        <v>100</v>
      </c>
      <c r="E22" s="19" t="s">
        <v>41</v>
      </c>
      <c r="F22" s="19" t="s">
        <v>15</v>
      </c>
      <c r="G22" s="11" t="s">
        <v>16</v>
      </c>
      <c r="H22" s="11" t="s">
        <v>16</v>
      </c>
      <c r="I22" s="11"/>
      <c r="J22" s="11" t="s">
        <v>101</v>
      </c>
      <c r="K22" s="28">
        <v>4285</v>
      </c>
      <c r="L22" s="11"/>
      <c r="M22" s="31"/>
      <c r="N22" s="31"/>
      <c r="O22" s="28">
        <f t="shared" si="0"/>
        <v>4285</v>
      </c>
      <c r="P22" s="11" t="s">
        <v>195</v>
      </c>
      <c r="Q22" s="1"/>
      <c r="R22" s="1"/>
      <c r="S22" s="1"/>
      <c r="T22" s="1"/>
    </row>
    <row r="23" spans="1:20" ht="63.75">
      <c r="A23" s="2">
        <v>21</v>
      </c>
      <c r="B23" s="10">
        <v>11887</v>
      </c>
      <c r="C23" s="11" t="s">
        <v>42</v>
      </c>
      <c r="D23" s="11" t="s">
        <v>102</v>
      </c>
      <c r="E23" s="19">
        <v>36</v>
      </c>
      <c r="F23" s="19" t="s">
        <v>15</v>
      </c>
      <c r="G23" s="11" t="s">
        <v>16</v>
      </c>
      <c r="H23" s="11" t="s">
        <v>16</v>
      </c>
      <c r="I23" s="11"/>
      <c r="J23" s="11" t="s">
        <v>103</v>
      </c>
      <c r="K23" s="28">
        <v>5865</v>
      </c>
      <c r="L23" s="11"/>
      <c r="M23" s="31"/>
      <c r="N23" s="31"/>
      <c r="O23" s="28">
        <f t="shared" si="0"/>
        <v>5865</v>
      </c>
      <c r="P23" s="11" t="s">
        <v>195</v>
      </c>
      <c r="Q23" s="1"/>
      <c r="R23" s="1"/>
      <c r="S23" s="1"/>
      <c r="T23" s="1"/>
    </row>
    <row r="24" spans="1:20" s="50" customFormat="1" ht="76.5">
      <c r="A24" s="43">
        <v>22</v>
      </c>
      <c r="B24" s="44">
        <v>11888</v>
      </c>
      <c r="C24" s="45" t="s">
        <v>43</v>
      </c>
      <c r="D24" s="45" t="s">
        <v>149</v>
      </c>
      <c r="E24" s="46">
        <v>52</v>
      </c>
      <c r="F24" s="46" t="s">
        <v>15</v>
      </c>
      <c r="G24" s="45" t="s">
        <v>16</v>
      </c>
      <c r="H24" s="11" t="s">
        <v>16</v>
      </c>
      <c r="I24" s="45"/>
      <c r="J24" s="45" t="s">
        <v>150</v>
      </c>
      <c r="K24" s="47">
        <v>4285</v>
      </c>
      <c r="L24" s="45"/>
      <c r="M24" s="48"/>
      <c r="N24" s="48"/>
      <c r="O24" s="28">
        <f t="shared" si="0"/>
        <v>4285</v>
      </c>
      <c r="P24" s="45" t="s">
        <v>209</v>
      </c>
      <c r="Q24" s="49" t="s">
        <v>223</v>
      </c>
      <c r="R24" s="49" t="s">
        <v>207</v>
      </c>
      <c r="S24" s="49" t="s">
        <v>208</v>
      </c>
      <c r="T24" s="49">
        <v>4</v>
      </c>
    </row>
    <row r="25" spans="1:20" ht="76.5">
      <c r="A25" s="56">
        <v>23</v>
      </c>
      <c r="B25" s="57">
        <v>11889</v>
      </c>
      <c r="C25" s="58" t="s">
        <v>44</v>
      </c>
      <c r="D25" s="58" t="s">
        <v>106</v>
      </c>
      <c r="E25" s="59">
        <v>46</v>
      </c>
      <c r="F25" s="59" t="s">
        <v>15</v>
      </c>
      <c r="G25" s="58" t="s">
        <v>16</v>
      </c>
      <c r="H25" s="11" t="s">
        <v>16</v>
      </c>
      <c r="I25" s="58"/>
      <c r="J25" s="58" t="s">
        <v>214</v>
      </c>
      <c r="K25" s="60">
        <v>4785</v>
      </c>
      <c r="L25" s="58"/>
      <c r="M25" s="61">
        <v>18991</v>
      </c>
      <c r="N25" s="62"/>
      <c r="O25" s="28">
        <f t="shared" si="0"/>
        <v>4785</v>
      </c>
      <c r="P25" s="58" t="s">
        <v>200</v>
      </c>
      <c r="Q25" s="63" t="s">
        <v>212</v>
      </c>
      <c r="R25" s="63" t="s">
        <v>207</v>
      </c>
      <c r="S25" s="63" t="s">
        <v>208</v>
      </c>
      <c r="T25" s="63">
        <v>4</v>
      </c>
    </row>
    <row r="26" spans="1:20" ht="76.5">
      <c r="A26" s="56">
        <v>24</v>
      </c>
      <c r="B26" s="57">
        <v>11890</v>
      </c>
      <c r="C26" s="58" t="s">
        <v>45</v>
      </c>
      <c r="D26" s="58" t="s">
        <v>107</v>
      </c>
      <c r="E26" s="59" t="s">
        <v>46</v>
      </c>
      <c r="F26" s="59" t="s">
        <v>15</v>
      </c>
      <c r="G26" s="58" t="s">
        <v>16</v>
      </c>
      <c r="H26" s="11" t="s">
        <v>16</v>
      </c>
      <c r="I26" s="58"/>
      <c r="J26" s="58" t="s">
        <v>215</v>
      </c>
      <c r="K26" s="60">
        <v>4455</v>
      </c>
      <c r="L26" s="58"/>
      <c r="M26" s="61">
        <v>26306</v>
      </c>
      <c r="N26" s="62"/>
      <c r="O26" s="28">
        <f t="shared" si="0"/>
        <v>4455</v>
      </c>
      <c r="P26" s="58" t="s">
        <v>200</v>
      </c>
      <c r="Q26" s="63" t="s">
        <v>212</v>
      </c>
      <c r="R26" s="63" t="s">
        <v>207</v>
      </c>
      <c r="S26" s="63" t="s">
        <v>208</v>
      </c>
      <c r="T26" s="63">
        <v>4</v>
      </c>
    </row>
    <row r="27" spans="1:20" ht="76.5">
      <c r="A27" s="2">
        <v>25</v>
      </c>
      <c r="B27" s="10">
        <v>11891</v>
      </c>
      <c r="C27" s="11" t="s">
        <v>47</v>
      </c>
      <c r="D27" s="11" t="s">
        <v>109</v>
      </c>
      <c r="E27" s="19">
        <v>49</v>
      </c>
      <c r="F27" s="19" t="s">
        <v>15</v>
      </c>
      <c r="G27" s="11" t="s">
        <v>16</v>
      </c>
      <c r="H27" s="11" t="s">
        <v>16</v>
      </c>
      <c r="I27" s="11"/>
      <c r="J27" s="11" t="s">
        <v>110</v>
      </c>
      <c r="K27" s="28">
        <v>3820</v>
      </c>
      <c r="L27" s="11"/>
      <c r="M27" s="31"/>
      <c r="N27" s="31"/>
      <c r="O27" s="28">
        <f t="shared" si="0"/>
        <v>3820</v>
      </c>
      <c r="P27" s="11" t="s">
        <v>199</v>
      </c>
      <c r="Q27" s="1"/>
      <c r="R27" s="1"/>
      <c r="S27" s="1"/>
      <c r="T27" s="1"/>
    </row>
    <row r="28" spans="1:20" ht="76.5">
      <c r="A28" s="56">
        <v>26</v>
      </c>
      <c r="B28" s="57">
        <v>11892</v>
      </c>
      <c r="C28" s="58" t="s">
        <v>48</v>
      </c>
      <c r="D28" s="58" t="s">
        <v>111</v>
      </c>
      <c r="E28" s="59">
        <v>73</v>
      </c>
      <c r="F28" s="59" t="s">
        <v>15</v>
      </c>
      <c r="G28" s="58" t="s">
        <v>16</v>
      </c>
      <c r="H28" s="11" t="s">
        <v>16</v>
      </c>
      <c r="I28" s="58"/>
      <c r="J28" s="58" t="s">
        <v>216</v>
      </c>
      <c r="K28" s="60">
        <v>4494</v>
      </c>
      <c r="L28" s="58"/>
      <c r="M28" s="61">
        <v>26542</v>
      </c>
      <c r="N28" s="62"/>
      <c r="O28" s="28">
        <f t="shared" si="0"/>
        <v>4494</v>
      </c>
      <c r="P28" s="58" t="s">
        <v>200</v>
      </c>
      <c r="Q28" s="63" t="s">
        <v>212</v>
      </c>
      <c r="R28" s="63" t="s">
        <v>207</v>
      </c>
      <c r="S28" s="63" t="s">
        <v>208</v>
      </c>
      <c r="T28" s="63">
        <v>4</v>
      </c>
    </row>
    <row r="29" spans="1:20" ht="89.25">
      <c r="A29" s="56">
        <v>27</v>
      </c>
      <c r="B29" s="57">
        <v>11893</v>
      </c>
      <c r="C29" s="58" t="s">
        <v>49</v>
      </c>
      <c r="D29" s="58" t="s">
        <v>104</v>
      </c>
      <c r="E29" s="59">
        <v>54</v>
      </c>
      <c r="F29" s="59" t="s">
        <v>15</v>
      </c>
      <c r="G29" s="58" t="s">
        <v>16</v>
      </c>
      <c r="H29" s="11" t="s">
        <v>16</v>
      </c>
      <c r="I29" s="58"/>
      <c r="J29" s="58" t="s">
        <v>222</v>
      </c>
      <c r="K29" s="60">
        <v>4285</v>
      </c>
      <c r="L29" s="58"/>
      <c r="M29" s="61">
        <v>16693</v>
      </c>
      <c r="N29" s="62"/>
      <c r="O29" s="28">
        <f t="shared" si="0"/>
        <v>4285</v>
      </c>
      <c r="P29" s="58" t="s">
        <v>200</v>
      </c>
      <c r="Q29" s="63" t="s">
        <v>212</v>
      </c>
      <c r="R29" s="63" t="s">
        <v>207</v>
      </c>
      <c r="S29" s="63" t="s">
        <v>208</v>
      </c>
      <c r="T29" s="63">
        <v>4</v>
      </c>
    </row>
    <row r="30" spans="1:20" ht="12.75">
      <c r="A30" s="2">
        <v>28</v>
      </c>
      <c r="B30" s="3">
        <v>11894</v>
      </c>
      <c r="C30" s="4" t="s">
        <v>50</v>
      </c>
      <c r="D30" s="4"/>
      <c r="E30" s="7" t="s">
        <v>51</v>
      </c>
      <c r="F30" s="7" t="s">
        <v>15</v>
      </c>
      <c r="G30" s="4" t="s">
        <v>16</v>
      </c>
      <c r="H30" s="11" t="s">
        <v>16</v>
      </c>
      <c r="I30" s="4"/>
      <c r="J30" s="4"/>
      <c r="K30" s="27">
        <v>0</v>
      </c>
      <c r="L30" s="4"/>
      <c r="M30" s="13"/>
      <c r="N30" s="13"/>
      <c r="O30" s="28">
        <f t="shared" si="0"/>
        <v>0</v>
      </c>
      <c r="P30" s="1" t="s">
        <v>166</v>
      </c>
      <c r="Q30" s="1"/>
      <c r="R30" s="1"/>
      <c r="S30" s="1"/>
      <c r="T30" s="1"/>
    </row>
    <row r="31" spans="1:20" ht="76.5">
      <c r="A31" s="2">
        <v>29</v>
      </c>
      <c r="B31" s="10">
        <v>21248</v>
      </c>
      <c r="C31" s="11" t="s">
        <v>52</v>
      </c>
      <c r="D31" s="11" t="s">
        <v>138</v>
      </c>
      <c r="E31" s="10">
        <v>38</v>
      </c>
      <c r="F31" s="10" t="s">
        <v>53</v>
      </c>
      <c r="G31" s="11" t="s">
        <v>16</v>
      </c>
      <c r="H31" s="11" t="s">
        <v>16</v>
      </c>
      <c r="I31" s="11"/>
      <c r="J31" s="11" t="s">
        <v>54</v>
      </c>
      <c r="K31" s="39">
        <v>5000</v>
      </c>
      <c r="L31" s="31"/>
      <c r="M31" s="31"/>
      <c r="N31" s="31"/>
      <c r="O31" s="28">
        <f t="shared" si="0"/>
        <v>5000</v>
      </c>
      <c r="P31" s="11" t="s">
        <v>195</v>
      </c>
      <c r="Q31" s="1"/>
      <c r="R31" s="1"/>
      <c r="S31" s="1"/>
      <c r="T31" s="1"/>
    </row>
    <row r="32" spans="1:20" ht="102">
      <c r="A32" s="2">
        <v>30</v>
      </c>
      <c r="B32" s="10">
        <v>21249</v>
      </c>
      <c r="C32" s="11" t="s">
        <v>139</v>
      </c>
      <c r="D32" s="11" t="s">
        <v>140</v>
      </c>
      <c r="E32" s="10" t="s">
        <v>55</v>
      </c>
      <c r="F32" s="10" t="s">
        <v>53</v>
      </c>
      <c r="G32" s="11" t="s">
        <v>16</v>
      </c>
      <c r="H32" s="11" t="s">
        <v>16</v>
      </c>
      <c r="I32" s="11"/>
      <c r="J32" s="11" t="s">
        <v>56</v>
      </c>
      <c r="K32" s="28">
        <v>5000</v>
      </c>
      <c r="L32" s="31"/>
      <c r="M32" s="31"/>
      <c r="N32" s="31"/>
      <c r="O32" s="28">
        <f t="shared" si="0"/>
        <v>5000</v>
      </c>
      <c r="P32" s="11" t="s">
        <v>195</v>
      </c>
      <c r="Q32" s="1"/>
      <c r="R32" s="1"/>
      <c r="S32" s="1"/>
      <c r="T32" s="1"/>
    </row>
    <row r="33" spans="1:20" ht="102">
      <c r="A33" s="2">
        <v>31</v>
      </c>
      <c r="B33" s="10">
        <v>21263</v>
      </c>
      <c r="C33" s="11" t="s">
        <v>57</v>
      </c>
      <c r="D33" s="11" t="s">
        <v>137</v>
      </c>
      <c r="E33" s="10">
        <v>62</v>
      </c>
      <c r="F33" s="10" t="s">
        <v>53</v>
      </c>
      <c r="G33" s="11" t="s">
        <v>16</v>
      </c>
      <c r="H33" s="11" t="s">
        <v>16</v>
      </c>
      <c r="I33" s="11"/>
      <c r="J33" s="11" t="s">
        <v>58</v>
      </c>
      <c r="K33" s="28">
        <v>5000</v>
      </c>
      <c r="L33" s="31"/>
      <c r="M33" s="31"/>
      <c r="N33" s="31"/>
      <c r="O33" s="28">
        <f t="shared" si="0"/>
        <v>5000</v>
      </c>
      <c r="P33" s="11" t="s">
        <v>195</v>
      </c>
      <c r="Q33" s="1"/>
      <c r="R33" s="1"/>
      <c r="S33" s="1"/>
      <c r="T33" s="1"/>
    </row>
    <row r="34" spans="1:20" ht="63.75">
      <c r="A34" s="2">
        <v>32</v>
      </c>
      <c r="B34" s="10">
        <v>21264</v>
      </c>
      <c r="C34" s="11" t="s">
        <v>59</v>
      </c>
      <c r="D34" s="11" t="s">
        <v>164</v>
      </c>
      <c r="E34" s="10" t="s">
        <v>60</v>
      </c>
      <c r="F34" s="10" t="s">
        <v>53</v>
      </c>
      <c r="G34" s="11" t="s">
        <v>16</v>
      </c>
      <c r="H34" s="11" t="s">
        <v>16</v>
      </c>
      <c r="I34" s="11"/>
      <c r="J34" s="11" t="s">
        <v>61</v>
      </c>
      <c r="K34" s="28">
        <v>5000</v>
      </c>
      <c r="L34" s="31"/>
      <c r="M34" s="31"/>
      <c r="N34" s="31"/>
      <c r="O34" s="28">
        <f t="shared" si="0"/>
        <v>5000</v>
      </c>
      <c r="P34" s="11" t="s">
        <v>209</v>
      </c>
      <c r="Q34" s="1" t="s">
        <v>223</v>
      </c>
      <c r="R34" s="1" t="s">
        <v>207</v>
      </c>
      <c r="S34" s="1" t="s">
        <v>208</v>
      </c>
      <c r="T34" s="1">
        <v>4</v>
      </c>
    </row>
    <row r="35" spans="1:20" ht="89.25">
      <c r="A35" s="2">
        <v>33</v>
      </c>
      <c r="B35" s="10">
        <v>21265</v>
      </c>
      <c r="C35" s="11" t="s">
        <v>62</v>
      </c>
      <c r="D35" s="11" t="s">
        <v>141</v>
      </c>
      <c r="E35" s="10">
        <v>38</v>
      </c>
      <c r="F35" s="10" t="s">
        <v>53</v>
      </c>
      <c r="G35" s="11" t="s">
        <v>16</v>
      </c>
      <c r="H35" s="11" t="s">
        <v>16</v>
      </c>
      <c r="I35" s="11"/>
      <c r="J35" s="11" t="s">
        <v>63</v>
      </c>
      <c r="K35" s="28">
        <v>5000</v>
      </c>
      <c r="L35" s="31"/>
      <c r="M35" s="31"/>
      <c r="N35" s="31"/>
      <c r="O35" s="28">
        <f t="shared" si="0"/>
        <v>5000</v>
      </c>
      <c r="P35" s="11" t="s">
        <v>209</v>
      </c>
      <c r="Q35" s="1" t="s">
        <v>223</v>
      </c>
      <c r="R35" s="1" t="s">
        <v>207</v>
      </c>
      <c r="S35" s="1" t="s">
        <v>208</v>
      </c>
      <c r="T35" s="1">
        <v>4</v>
      </c>
    </row>
    <row r="36" spans="1:20" ht="114.75">
      <c r="A36" s="2">
        <v>34</v>
      </c>
      <c r="B36" s="10">
        <v>21266</v>
      </c>
      <c r="C36" s="11" t="s">
        <v>64</v>
      </c>
      <c r="D36" s="11" t="s">
        <v>165</v>
      </c>
      <c r="E36" s="10">
        <v>44</v>
      </c>
      <c r="F36" s="10" t="s">
        <v>53</v>
      </c>
      <c r="G36" s="11" t="s">
        <v>16</v>
      </c>
      <c r="H36" s="11" t="s">
        <v>16</v>
      </c>
      <c r="I36" s="11"/>
      <c r="J36" s="11" t="s">
        <v>65</v>
      </c>
      <c r="K36" s="28">
        <v>5000</v>
      </c>
      <c r="L36" s="31"/>
      <c r="M36" s="31"/>
      <c r="N36" s="31"/>
      <c r="O36" s="28">
        <f t="shared" si="0"/>
        <v>5000</v>
      </c>
      <c r="P36" s="11" t="s">
        <v>209</v>
      </c>
      <c r="Q36" s="1" t="s">
        <v>223</v>
      </c>
      <c r="R36" s="1" t="s">
        <v>207</v>
      </c>
      <c r="S36" s="1" t="s">
        <v>208</v>
      </c>
      <c r="T36" s="1">
        <v>4</v>
      </c>
    </row>
    <row r="37" spans="1:20" ht="51">
      <c r="A37" s="2">
        <v>35</v>
      </c>
      <c r="B37" s="10">
        <v>21267</v>
      </c>
      <c r="C37" s="11" t="s">
        <v>66</v>
      </c>
      <c r="D37" s="11" t="s">
        <v>163</v>
      </c>
      <c r="E37" s="10">
        <v>43</v>
      </c>
      <c r="F37" s="10" t="s">
        <v>53</v>
      </c>
      <c r="G37" s="11" t="s">
        <v>16</v>
      </c>
      <c r="H37" s="11" t="s">
        <v>16</v>
      </c>
      <c r="I37" s="11"/>
      <c r="J37" s="11" t="s">
        <v>67</v>
      </c>
      <c r="K37" s="28">
        <v>5000</v>
      </c>
      <c r="L37" s="31"/>
      <c r="M37" s="31"/>
      <c r="N37" s="31"/>
      <c r="O37" s="28">
        <f t="shared" si="0"/>
        <v>5000</v>
      </c>
      <c r="P37" s="11" t="s">
        <v>209</v>
      </c>
      <c r="Q37" s="1" t="s">
        <v>223</v>
      </c>
      <c r="R37" s="1" t="s">
        <v>207</v>
      </c>
      <c r="S37" s="1" t="s">
        <v>208</v>
      </c>
      <c r="T37" s="1">
        <v>4</v>
      </c>
    </row>
    <row r="38" spans="1:20" ht="89.25">
      <c r="A38" s="2">
        <v>36</v>
      </c>
      <c r="B38" s="10">
        <v>21268</v>
      </c>
      <c r="C38" s="11" t="s">
        <v>68</v>
      </c>
      <c r="D38" s="11" t="s">
        <v>162</v>
      </c>
      <c r="E38" s="10">
        <v>61</v>
      </c>
      <c r="F38" s="10" t="s">
        <v>53</v>
      </c>
      <c r="G38" s="11" t="s">
        <v>16</v>
      </c>
      <c r="H38" s="11" t="s">
        <v>16</v>
      </c>
      <c r="I38" s="11"/>
      <c r="J38" s="11" t="s">
        <v>69</v>
      </c>
      <c r="K38" s="28">
        <v>5000</v>
      </c>
      <c r="L38" s="31"/>
      <c r="M38" s="31"/>
      <c r="N38" s="31"/>
      <c r="O38" s="28">
        <f t="shared" si="0"/>
        <v>5000</v>
      </c>
      <c r="P38" s="11" t="s">
        <v>209</v>
      </c>
      <c r="Q38" s="1" t="s">
        <v>223</v>
      </c>
      <c r="R38" s="1" t="s">
        <v>207</v>
      </c>
      <c r="S38" s="1" t="s">
        <v>208</v>
      </c>
      <c r="T38" s="1">
        <v>4</v>
      </c>
    </row>
    <row r="39" spans="1:20" ht="63.75">
      <c r="A39" s="2">
        <v>37</v>
      </c>
      <c r="B39" s="10">
        <v>21269</v>
      </c>
      <c r="C39" s="11" t="s">
        <v>70</v>
      </c>
      <c r="D39" s="11" t="s">
        <v>161</v>
      </c>
      <c r="E39" s="10" t="s">
        <v>71</v>
      </c>
      <c r="F39" s="10" t="s">
        <v>53</v>
      </c>
      <c r="G39" s="11" t="s">
        <v>16</v>
      </c>
      <c r="H39" s="11" t="s">
        <v>16</v>
      </c>
      <c r="I39" s="11"/>
      <c r="J39" s="11" t="s">
        <v>72</v>
      </c>
      <c r="K39" s="28">
        <v>5000</v>
      </c>
      <c r="L39" s="31"/>
      <c r="M39" s="31"/>
      <c r="N39" s="31"/>
      <c r="O39" s="28">
        <f t="shared" si="0"/>
        <v>5000</v>
      </c>
      <c r="P39" s="11" t="s">
        <v>209</v>
      </c>
      <c r="Q39" s="1" t="s">
        <v>223</v>
      </c>
      <c r="R39" s="1" t="s">
        <v>207</v>
      </c>
      <c r="S39" s="1" t="s">
        <v>208</v>
      </c>
      <c r="T39" s="1">
        <v>4</v>
      </c>
    </row>
    <row r="40" spans="1:20" ht="63.75">
      <c r="A40" s="2">
        <v>38</v>
      </c>
      <c r="B40" s="10">
        <v>21270</v>
      </c>
      <c r="C40" s="11" t="s">
        <v>73</v>
      </c>
      <c r="D40" s="11" t="s">
        <v>160</v>
      </c>
      <c r="E40" s="10">
        <v>37</v>
      </c>
      <c r="F40" s="10" t="s">
        <v>53</v>
      </c>
      <c r="G40" s="11" t="s">
        <v>16</v>
      </c>
      <c r="H40" s="11" t="s">
        <v>16</v>
      </c>
      <c r="I40" s="11"/>
      <c r="J40" s="11" t="s">
        <v>74</v>
      </c>
      <c r="K40" s="28">
        <v>5000</v>
      </c>
      <c r="L40" s="31"/>
      <c r="M40" s="31"/>
      <c r="N40" s="31"/>
      <c r="O40" s="28">
        <f t="shared" si="0"/>
        <v>5000</v>
      </c>
      <c r="P40" s="11" t="s">
        <v>209</v>
      </c>
      <c r="Q40" s="1" t="s">
        <v>223</v>
      </c>
      <c r="R40" s="1" t="s">
        <v>207</v>
      </c>
      <c r="S40" s="1" t="s">
        <v>208</v>
      </c>
      <c r="T40" s="1">
        <v>4</v>
      </c>
    </row>
    <row r="41" spans="1:20" ht="63.75">
      <c r="A41" s="2">
        <v>39</v>
      </c>
      <c r="B41" s="10">
        <v>21271</v>
      </c>
      <c r="C41" s="11" t="s">
        <v>75</v>
      </c>
      <c r="D41" s="11" t="s">
        <v>159</v>
      </c>
      <c r="E41" s="10" t="s">
        <v>76</v>
      </c>
      <c r="F41" s="10" t="s">
        <v>53</v>
      </c>
      <c r="G41" s="11" t="s">
        <v>16</v>
      </c>
      <c r="H41" s="11" t="s">
        <v>16</v>
      </c>
      <c r="I41" s="11"/>
      <c r="J41" s="11" t="s">
        <v>77</v>
      </c>
      <c r="K41" s="28">
        <v>5000</v>
      </c>
      <c r="L41" s="31"/>
      <c r="M41" s="31"/>
      <c r="N41" s="31"/>
      <c r="O41" s="28">
        <f t="shared" si="0"/>
        <v>5000</v>
      </c>
      <c r="P41" s="11" t="s">
        <v>209</v>
      </c>
      <c r="Q41" s="1" t="s">
        <v>223</v>
      </c>
      <c r="R41" s="1" t="s">
        <v>207</v>
      </c>
      <c r="S41" s="1" t="s">
        <v>208</v>
      </c>
      <c r="T41" s="1">
        <v>4</v>
      </c>
    </row>
    <row r="42" spans="1:20" ht="63.75">
      <c r="A42" s="2">
        <v>40</v>
      </c>
      <c r="B42" s="10">
        <v>21272</v>
      </c>
      <c r="C42" s="11" t="s">
        <v>78</v>
      </c>
      <c r="D42" s="11" t="s">
        <v>158</v>
      </c>
      <c r="E42" s="10">
        <v>54</v>
      </c>
      <c r="F42" s="10" t="s">
        <v>53</v>
      </c>
      <c r="G42" s="11" t="s">
        <v>16</v>
      </c>
      <c r="H42" s="11" t="s">
        <v>16</v>
      </c>
      <c r="I42" s="11"/>
      <c r="J42" s="11" t="s">
        <v>79</v>
      </c>
      <c r="K42" s="28">
        <v>5000</v>
      </c>
      <c r="L42" s="31"/>
      <c r="M42" s="31"/>
      <c r="N42" s="31"/>
      <c r="O42" s="28">
        <f t="shared" si="0"/>
        <v>5000</v>
      </c>
      <c r="P42" s="11" t="s">
        <v>209</v>
      </c>
      <c r="Q42" s="1" t="s">
        <v>223</v>
      </c>
      <c r="R42" s="1" t="s">
        <v>207</v>
      </c>
      <c r="S42" s="1" t="s">
        <v>208</v>
      </c>
      <c r="T42" s="1">
        <v>4</v>
      </c>
    </row>
    <row r="43" spans="1:20" ht="76.5">
      <c r="A43" s="2">
        <v>41</v>
      </c>
      <c r="B43" s="10">
        <v>21273</v>
      </c>
      <c r="C43" s="11" t="s">
        <v>80</v>
      </c>
      <c r="D43" s="11" t="s">
        <v>157</v>
      </c>
      <c r="E43" s="10">
        <v>60</v>
      </c>
      <c r="F43" s="10" t="s">
        <v>53</v>
      </c>
      <c r="G43" s="11" t="s">
        <v>16</v>
      </c>
      <c r="H43" s="11" t="s">
        <v>16</v>
      </c>
      <c r="I43" s="11"/>
      <c r="J43" s="11" t="s">
        <v>81</v>
      </c>
      <c r="K43" s="28">
        <v>5000</v>
      </c>
      <c r="L43" s="31"/>
      <c r="M43" s="31"/>
      <c r="N43" s="31"/>
      <c r="O43" s="28">
        <f t="shared" si="0"/>
        <v>5000</v>
      </c>
      <c r="P43" s="11" t="s">
        <v>195</v>
      </c>
      <c r="Q43" s="1"/>
      <c r="R43" s="1"/>
      <c r="S43" s="1"/>
      <c r="T43" s="1"/>
    </row>
    <row r="44" spans="1:20" ht="76.5">
      <c r="A44" s="2">
        <v>42</v>
      </c>
      <c r="B44" s="10">
        <v>21274</v>
      </c>
      <c r="C44" s="11" t="s">
        <v>82</v>
      </c>
      <c r="D44" s="11" t="s">
        <v>157</v>
      </c>
      <c r="E44" s="10">
        <v>74</v>
      </c>
      <c r="F44" s="10" t="s">
        <v>53</v>
      </c>
      <c r="G44" s="11" t="s">
        <v>16</v>
      </c>
      <c r="H44" s="11" t="s">
        <v>16</v>
      </c>
      <c r="I44" s="11"/>
      <c r="J44" s="11" t="s">
        <v>83</v>
      </c>
      <c r="K44" s="28">
        <v>5000</v>
      </c>
      <c r="L44" s="31"/>
      <c r="M44" s="31"/>
      <c r="N44" s="31"/>
      <c r="O44" s="28">
        <f t="shared" si="0"/>
        <v>5000</v>
      </c>
      <c r="P44" s="11" t="s">
        <v>209</v>
      </c>
      <c r="Q44" s="1" t="s">
        <v>223</v>
      </c>
      <c r="R44" s="1" t="s">
        <v>207</v>
      </c>
      <c r="S44" s="1" t="s">
        <v>208</v>
      </c>
      <c r="T44" s="1">
        <v>4</v>
      </c>
    </row>
    <row r="45" spans="1:20" s="50" customFormat="1" ht="63.75">
      <c r="A45" s="56">
        <v>43</v>
      </c>
      <c r="B45" s="57">
        <v>21275</v>
      </c>
      <c r="C45" s="58" t="s">
        <v>84</v>
      </c>
      <c r="D45" s="58" t="s">
        <v>156</v>
      </c>
      <c r="E45" s="57">
        <v>42</v>
      </c>
      <c r="F45" s="57" t="s">
        <v>53</v>
      </c>
      <c r="G45" s="58" t="s">
        <v>16</v>
      </c>
      <c r="H45" s="11" t="s">
        <v>16</v>
      </c>
      <c r="I45" s="58"/>
      <c r="J45" s="58" t="s">
        <v>217</v>
      </c>
      <c r="K45" s="60">
        <v>5000</v>
      </c>
      <c r="L45" s="62"/>
      <c r="M45" s="61">
        <v>15977</v>
      </c>
      <c r="N45" s="62"/>
      <c r="O45" s="28">
        <f t="shared" si="0"/>
        <v>5000</v>
      </c>
      <c r="P45" s="58" t="s">
        <v>200</v>
      </c>
      <c r="Q45" s="63" t="s">
        <v>212</v>
      </c>
      <c r="R45" s="63" t="s">
        <v>207</v>
      </c>
      <c r="S45" s="63" t="s">
        <v>208</v>
      </c>
      <c r="T45" s="63">
        <v>4</v>
      </c>
    </row>
    <row r="46" spans="1:20" s="50" customFormat="1" ht="63.75">
      <c r="A46" s="56">
        <v>44</v>
      </c>
      <c r="B46" s="57">
        <v>21276</v>
      </c>
      <c r="C46" s="58" t="s">
        <v>86</v>
      </c>
      <c r="D46" s="58" t="s">
        <v>155</v>
      </c>
      <c r="E46" s="57" t="s">
        <v>87</v>
      </c>
      <c r="F46" s="57" t="s">
        <v>53</v>
      </c>
      <c r="G46" s="58" t="s">
        <v>16</v>
      </c>
      <c r="H46" s="11" t="s">
        <v>16</v>
      </c>
      <c r="I46" s="58"/>
      <c r="J46" s="58" t="s">
        <v>88</v>
      </c>
      <c r="K46" s="60">
        <v>5000</v>
      </c>
      <c r="L46" s="62"/>
      <c r="M46" s="61">
        <v>15977</v>
      </c>
      <c r="N46" s="62"/>
      <c r="O46" s="28">
        <f t="shared" si="0"/>
        <v>5000</v>
      </c>
      <c r="P46" s="58" t="s">
        <v>200</v>
      </c>
      <c r="Q46" s="63" t="s">
        <v>212</v>
      </c>
      <c r="R46" s="63" t="s">
        <v>207</v>
      </c>
      <c r="S46" s="63" t="s">
        <v>208</v>
      </c>
      <c r="T46" s="63">
        <v>4</v>
      </c>
    </row>
    <row r="47" spans="1:20" ht="63.75">
      <c r="A47" s="56">
        <v>45</v>
      </c>
      <c r="B47" s="57">
        <v>21277</v>
      </c>
      <c r="C47" s="58" t="s">
        <v>89</v>
      </c>
      <c r="D47" s="58" t="s">
        <v>117</v>
      </c>
      <c r="E47" s="57">
        <v>63</v>
      </c>
      <c r="F47" s="57" t="s">
        <v>53</v>
      </c>
      <c r="G47" s="58" t="s">
        <v>16</v>
      </c>
      <c r="H47" s="11" t="s">
        <v>16</v>
      </c>
      <c r="I47" s="58"/>
      <c r="J47" s="58" t="s">
        <v>90</v>
      </c>
      <c r="K47" s="60">
        <v>5000</v>
      </c>
      <c r="L47" s="62"/>
      <c r="M47" s="61">
        <v>47924</v>
      </c>
      <c r="N47" s="62"/>
      <c r="O47" s="28">
        <f t="shared" si="0"/>
        <v>5000</v>
      </c>
      <c r="P47" s="58" t="s">
        <v>201</v>
      </c>
      <c r="Q47" s="63" t="s">
        <v>212</v>
      </c>
      <c r="R47" s="63" t="s">
        <v>207</v>
      </c>
      <c r="S47" s="63" t="s">
        <v>208</v>
      </c>
      <c r="T47" s="63">
        <v>4</v>
      </c>
    </row>
    <row r="48" spans="1:20" ht="76.5">
      <c r="A48" s="2">
        <v>46</v>
      </c>
      <c r="B48" s="10">
        <v>23114</v>
      </c>
      <c r="C48" s="11" t="s">
        <v>91</v>
      </c>
      <c r="D48" s="36" t="s">
        <v>142</v>
      </c>
      <c r="E48" s="10" t="s">
        <v>92</v>
      </c>
      <c r="F48" s="10" t="s">
        <v>93</v>
      </c>
      <c r="G48" s="11" t="s">
        <v>16</v>
      </c>
      <c r="H48" s="11" t="s">
        <v>16</v>
      </c>
      <c r="I48" s="11"/>
      <c r="J48" s="11" t="s">
        <v>94</v>
      </c>
      <c r="K48" s="39">
        <v>10000</v>
      </c>
      <c r="L48" s="31"/>
      <c r="M48" s="31"/>
      <c r="N48" s="31"/>
      <c r="O48" s="28">
        <f t="shared" si="0"/>
        <v>10000</v>
      </c>
      <c r="P48" s="11" t="s">
        <v>195</v>
      </c>
      <c r="Q48" s="1"/>
      <c r="R48" s="1"/>
      <c r="S48" s="1"/>
      <c r="T48" s="1"/>
    </row>
    <row r="49" spans="1:20" ht="51">
      <c r="A49" s="2">
        <v>47</v>
      </c>
      <c r="B49" s="23">
        <v>30724</v>
      </c>
      <c r="C49" s="17" t="s">
        <v>172</v>
      </c>
      <c r="D49" s="17" t="s">
        <v>173</v>
      </c>
      <c r="E49" s="31" t="s">
        <v>174</v>
      </c>
      <c r="F49" s="31">
        <v>204</v>
      </c>
      <c r="G49" s="11" t="s">
        <v>16</v>
      </c>
      <c r="H49" s="11" t="s">
        <v>16</v>
      </c>
      <c r="I49" s="11" t="s">
        <v>225</v>
      </c>
      <c r="J49" s="17" t="s">
        <v>175</v>
      </c>
      <c r="K49" s="40">
        <v>5000</v>
      </c>
      <c r="L49" s="31"/>
      <c r="M49" s="31"/>
      <c r="N49" s="31"/>
      <c r="O49" s="28">
        <f t="shared" si="0"/>
        <v>5000</v>
      </c>
      <c r="P49" s="11" t="s">
        <v>195</v>
      </c>
      <c r="Q49" s="1"/>
      <c r="R49" s="1"/>
      <c r="S49" s="1"/>
      <c r="T49" s="1"/>
    </row>
    <row r="50" spans="1:20" ht="63.75">
      <c r="A50" s="2">
        <v>48</v>
      </c>
      <c r="B50" s="11">
        <v>31861</v>
      </c>
      <c r="C50" s="11" t="s">
        <v>194</v>
      </c>
      <c r="D50" s="11" t="s">
        <v>193</v>
      </c>
      <c r="E50" s="11" t="s">
        <v>192</v>
      </c>
      <c r="F50" s="11" t="s">
        <v>191</v>
      </c>
      <c r="G50" s="11" t="s">
        <v>16</v>
      </c>
      <c r="H50" s="11" t="s">
        <v>16</v>
      </c>
      <c r="I50" s="11" t="s">
        <v>224</v>
      </c>
      <c r="J50" s="11" t="s">
        <v>190</v>
      </c>
      <c r="K50" s="28">
        <v>5000</v>
      </c>
      <c r="L50" s="11"/>
      <c r="M50" s="11"/>
      <c r="N50" s="11"/>
      <c r="O50" s="28">
        <f t="shared" si="0"/>
        <v>5000</v>
      </c>
      <c r="P50" s="11" t="s">
        <v>195</v>
      </c>
      <c r="Q50" s="1" t="s">
        <v>226</v>
      </c>
      <c r="R50" s="1">
        <v>9949420148</v>
      </c>
      <c r="S50" s="1" t="s">
        <v>208</v>
      </c>
      <c r="T50" s="1">
        <v>4</v>
      </c>
    </row>
    <row r="51" spans="11:20" ht="12.75">
      <c r="K51" s="41">
        <f>SUM(K3:K50)</f>
        <v>217501</v>
      </c>
      <c r="O51" s="41">
        <f>SUM(O3:O50)</f>
        <v>217501</v>
      </c>
      <c r="Q51" s="42"/>
      <c r="R51" s="42"/>
      <c r="S51" s="42"/>
      <c r="T51" s="42"/>
    </row>
    <row r="52" spans="11:20" ht="12.75">
      <c r="K52" s="29"/>
      <c r="Q52" s="42"/>
      <c r="R52" s="42"/>
      <c r="S52" s="42"/>
      <c r="T52" s="42"/>
    </row>
    <row r="53" spans="17:20" ht="12.75">
      <c r="Q53" s="42"/>
      <c r="R53" s="42"/>
      <c r="S53" s="42"/>
      <c r="T53" s="42"/>
    </row>
    <row r="54" spans="17:20" ht="12.75">
      <c r="Q54" s="42"/>
      <c r="R54" s="42"/>
      <c r="S54" s="42"/>
      <c r="T54" s="42"/>
    </row>
    <row r="55" spans="17:20" ht="12.75">
      <c r="Q55" s="42"/>
      <c r="R55" s="42"/>
      <c r="S55" s="42"/>
      <c r="T55" s="42"/>
    </row>
    <row r="56" spans="17:20" ht="12.75">
      <c r="Q56" s="42"/>
      <c r="R56" s="42"/>
      <c r="S56" s="42"/>
      <c r="T56" s="42"/>
    </row>
    <row r="57" spans="11:20" ht="12.75">
      <c r="K57" s="41"/>
      <c r="Q57" s="42"/>
      <c r="R57" s="42"/>
      <c r="S57" s="42"/>
      <c r="T57" s="42"/>
    </row>
    <row r="58" spans="17:20" ht="12.75">
      <c r="Q58" s="42"/>
      <c r="R58" s="42"/>
      <c r="S58" s="42"/>
      <c r="T58" s="42"/>
    </row>
    <row r="59" spans="17:20" ht="12.75">
      <c r="Q59" s="42"/>
      <c r="R59" s="42"/>
      <c r="S59" s="42"/>
      <c r="T59" s="42"/>
    </row>
    <row r="60" spans="17:20" ht="12.75">
      <c r="Q60" s="42"/>
      <c r="R60" s="42"/>
      <c r="S60" s="42"/>
      <c r="T60" s="42"/>
    </row>
    <row r="61" spans="17:20" ht="12.75">
      <c r="Q61" s="42"/>
      <c r="R61" s="42"/>
      <c r="S61" s="42"/>
      <c r="T61" s="42"/>
    </row>
    <row r="62" spans="17:20" ht="12.75">
      <c r="Q62" s="42"/>
      <c r="R62" s="42"/>
      <c r="S62" s="42"/>
      <c r="T62" s="42"/>
    </row>
    <row r="63" spans="17:20" ht="12.75">
      <c r="Q63" s="42"/>
      <c r="R63" s="42"/>
      <c r="S63" s="42"/>
      <c r="T63" s="42"/>
    </row>
    <row r="64" spans="17:20" ht="12.75">
      <c r="Q64" s="42"/>
      <c r="R64" s="42"/>
      <c r="S64" s="42"/>
      <c r="T64" s="42"/>
    </row>
    <row r="65" spans="17:20" ht="12.75">
      <c r="Q65" s="42"/>
      <c r="R65" s="42"/>
      <c r="S65" s="42"/>
      <c r="T65" s="42"/>
    </row>
    <row r="66" spans="17:20" ht="12.75">
      <c r="Q66" s="42"/>
      <c r="R66" s="42"/>
      <c r="S66" s="42"/>
      <c r="T66" s="42"/>
    </row>
    <row r="67" spans="17:20" ht="12.75">
      <c r="Q67" s="42"/>
      <c r="R67" s="42"/>
      <c r="S67" s="42"/>
      <c r="T67" s="42"/>
    </row>
    <row r="68" spans="17:20" ht="12.75">
      <c r="Q68" s="42"/>
      <c r="R68" s="42"/>
      <c r="S68" s="42"/>
      <c r="T68" s="42"/>
    </row>
    <row r="69" spans="17:20" ht="12.75">
      <c r="Q69" s="42"/>
      <c r="R69" s="42"/>
      <c r="S69" s="42"/>
      <c r="T69" s="42"/>
    </row>
    <row r="70" spans="17:20" ht="12.75">
      <c r="Q70" s="42"/>
      <c r="R70" s="42"/>
      <c r="S70" s="42"/>
      <c r="T70" s="42"/>
    </row>
    <row r="71" spans="17:20" ht="12.75">
      <c r="Q71" s="42"/>
      <c r="R71" s="42"/>
      <c r="S71" s="42"/>
      <c r="T71" s="42"/>
    </row>
    <row r="72" spans="17:20" ht="12.75">
      <c r="Q72" s="42"/>
      <c r="R72" s="42"/>
      <c r="S72" s="42"/>
      <c r="T72" s="42"/>
    </row>
    <row r="73" spans="17:20" ht="12.75">
      <c r="Q73" s="42"/>
      <c r="R73" s="42"/>
      <c r="S73" s="42"/>
      <c r="T73" s="42"/>
    </row>
    <row r="74" spans="17:20" ht="12.75">
      <c r="Q74" s="42"/>
      <c r="R74" s="42"/>
      <c r="S74" s="42"/>
      <c r="T74" s="42"/>
    </row>
    <row r="75" spans="17:20" ht="12.75">
      <c r="Q75" s="42"/>
      <c r="R75" s="42"/>
      <c r="S75" s="42"/>
      <c r="T75" s="42"/>
    </row>
    <row r="76" spans="17:20" ht="12.75">
      <c r="Q76" s="42"/>
      <c r="R76" s="42"/>
      <c r="S76" s="42"/>
      <c r="T76" s="42"/>
    </row>
    <row r="77" spans="17:20" ht="12.75">
      <c r="Q77" s="42"/>
      <c r="R77" s="42"/>
      <c r="S77" s="42"/>
      <c r="T77" s="42"/>
    </row>
    <row r="78" spans="17:20" ht="12.75">
      <c r="Q78" s="42"/>
      <c r="R78" s="42"/>
      <c r="S78" s="42"/>
      <c r="T78" s="42"/>
    </row>
    <row r="79" spans="17:20" ht="12.75">
      <c r="Q79" s="42"/>
      <c r="R79" s="42"/>
      <c r="S79" s="42"/>
      <c r="T79" s="42"/>
    </row>
    <row r="80" spans="17:20" ht="12.75">
      <c r="Q80" s="42"/>
      <c r="R80" s="42"/>
      <c r="S80" s="42"/>
      <c r="T80" s="42"/>
    </row>
    <row r="81" spans="17:20" ht="12.75">
      <c r="Q81" s="42"/>
      <c r="R81" s="42"/>
      <c r="S81" s="42"/>
      <c r="T81" s="42"/>
    </row>
    <row r="82" spans="17:20" ht="12.75">
      <c r="Q82" s="42"/>
      <c r="R82" s="42"/>
      <c r="S82" s="42"/>
      <c r="T82" s="42"/>
    </row>
    <row r="83" spans="17:20" ht="12.75">
      <c r="Q83" s="42"/>
      <c r="R83" s="42"/>
      <c r="S83" s="42"/>
      <c r="T83" s="42"/>
    </row>
    <row r="84" spans="17:20" ht="12.75">
      <c r="Q84" s="42"/>
      <c r="R84" s="42"/>
      <c r="S84" s="42"/>
      <c r="T84" s="42"/>
    </row>
    <row r="85" spans="17:20" ht="12.75">
      <c r="Q85" s="42"/>
      <c r="R85" s="42"/>
      <c r="S85" s="42"/>
      <c r="T85" s="42"/>
    </row>
    <row r="86" spans="17:20" ht="12.75">
      <c r="Q86" s="42"/>
      <c r="R86" s="42"/>
      <c r="S86" s="42"/>
      <c r="T86" s="42"/>
    </row>
    <row r="87" spans="17:20" ht="12.75">
      <c r="Q87" s="42"/>
      <c r="R87" s="42"/>
      <c r="S87" s="42"/>
      <c r="T87" s="42"/>
    </row>
    <row r="88" spans="17:20" ht="12.75">
      <c r="Q88" s="42"/>
      <c r="R88" s="42"/>
      <c r="S88" s="42"/>
      <c r="T88" s="42"/>
    </row>
    <row r="89" spans="17:20" ht="12.75">
      <c r="Q89" s="42"/>
      <c r="R89" s="42"/>
      <c r="S89" s="42"/>
      <c r="T89" s="42"/>
    </row>
    <row r="90" spans="17:20" ht="12.75">
      <c r="Q90" s="42"/>
      <c r="R90" s="42"/>
      <c r="S90" s="42"/>
      <c r="T90" s="42"/>
    </row>
    <row r="91" spans="17:20" ht="12.75">
      <c r="Q91" s="42"/>
      <c r="R91" s="42"/>
      <c r="S91" s="42"/>
      <c r="T91" s="42"/>
    </row>
    <row r="92" spans="17:20" ht="12.75">
      <c r="Q92" s="42"/>
      <c r="R92" s="42"/>
      <c r="S92" s="42"/>
      <c r="T92" s="42"/>
    </row>
    <row r="93" spans="17:20" ht="12.75">
      <c r="Q93" s="42"/>
      <c r="R93" s="42"/>
      <c r="S93" s="42"/>
      <c r="T93" s="42"/>
    </row>
    <row r="94" spans="17:20" ht="12.75">
      <c r="Q94" s="42"/>
      <c r="R94" s="42"/>
      <c r="S94" s="42"/>
      <c r="T94" s="42"/>
    </row>
    <row r="95" spans="17:20" ht="12.75">
      <c r="Q95" s="42"/>
      <c r="R95" s="42"/>
      <c r="S95" s="42"/>
      <c r="T95" s="42"/>
    </row>
    <row r="96" spans="17:20" ht="12.75">
      <c r="Q96" s="42"/>
      <c r="R96" s="42"/>
      <c r="S96" s="42"/>
      <c r="T96" s="42"/>
    </row>
    <row r="97" spans="17:20" ht="12.75">
      <c r="Q97" s="42"/>
      <c r="R97" s="42"/>
      <c r="S97" s="42"/>
      <c r="T97" s="42"/>
    </row>
    <row r="98" spans="17:20" ht="12.75">
      <c r="Q98" s="42"/>
      <c r="R98" s="42"/>
      <c r="S98" s="42"/>
      <c r="T98" s="42"/>
    </row>
    <row r="99" spans="17:20" ht="12.75">
      <c r="Q99" s="42"/>
      <c r="R99" s="42"/>
      <c r="S99" s="42"/>
      <c r="T99" s="42"/>
    </row>
    <row r="100" spans="17:20" ht="12.75">
      <c r="Q100" s="42"/>
      <c r="R100" s="42"/>
      <c r="S100" s="42"/>
      <c r="T100" s="42"/>
    </row>
    <row r="101" spans="17:20" ht="12.75">
      <c r="Q101" s="42"/>
      <c r="R101" s="42"/>
      <c r="S101" s="42"/>
      <c r="T101" s="42"/>
    </row>
    <row r="102" spans="17:20" ht="12.75">
      <c r="Q102" s="42"/>
      <c r="R102" s="42"/>
      <c r="S102" s="42"/>
      <c r="T102" s="42"/>
    </row>
    <row r="103" spans="17:20" ht="12.75">
      <c r="Q103" s="42"/>
      <c r="R103" s="42"/>
      <c r="S103" s="42"/>
      <c r="T103" s="42"/>
    </row>
    <row r="104" spans="17:20" ht="12.75">
      <c r="Q104" s="42"/>
      <c r="R104" s="42"/>
      <c r="S104" s="42"/>
      <c r="T104" s="42"/>
    </row>
    <row r="105" spans="17:20" ht="12.75">
      <c r="Q105" s="42"/>
      <c r="R105" s="42"/>
      <c r="S105" s="42"/>
      <c r="T105" s="42"/>
    </row>
    <row r="106" spans="17:20" ht="12.75">
      <c r="Q106" s="42"/>
      <c r="R106" s="42"/>
      <c r="S106" s="42"/>
      <c r="T106" s="42"/>
    </row>
    <row r="107" spans="17:20" ht="12.75">
      <c r="Q107" s="42"/>
      <c r="R107" s="42"/>
      <c r="S107" s="42"/>
      <c r="T107" s="42"/>
    </row>
    <row r="108" spans="17:20" ht="12.75">
      <c r="Q108" s="42"/>
      <c r="R108" s="42"/>
      <c r="S108" s="42"/>
      <c r="T108" s="42"/>
    </row>
    <row r="109" spans="17:20" ht="12.75">
      <c r="Q109" s="42"/>
      <c r="R109" s="42"/>
      <c r="S109" s="42"/>
      <c r="T109" s="42"/>
    </row>
    <row r="110" spans="17:20" ht="12.75">
      <c r="Q110" s="42"/>
      <c r="R110" s="42"/>
      <c r="S110" s="42"/>
      <c r="T110" s="42"/>
    </row>
    <row r="111" spans="17:20" ht="12.75">
      <c r="Q111" s="42"/>
      <c r="R111" s="42"/>
      <c r="S111" s="42"/>
      <c r="T111" s="42"/>
    </row>
    <row r="112" spans="17:20" ht="12.75">
      <c r="Q112" s="42"/>
      <c r="R112" s="42"/>
      <c r="S112" s="42"/>
      <c r="T112" s="42"/>
    </row>
    <row r="113" spans="17:20" ht="12.75">
      <c r="Q113" s="42"/>
      <c r="R113" s="42"/>
      <c r="S113" s="42"/>
      <c r="T113" s="42"/>
    </row>
    <row r="114" spans="17:20" ht="12.75">
      <c r="Q114" s="42"/>
      <c r="R114" s="42"/>
      <c r="S114" s="42"/>
      <c r="T114" s="42"/>
    </row>
    <row r="115" spans="17:20" ht="12.75">
      <c r="Q115" s="42"/>
      <c r="R115" s="42"/>
      <c r="S115" s="42"/>
      <c r="T115" s="42"/>
    </row>
    <row r="116" spans="17:20" ht="12.75">
      <c r="Q116" s="42"/>
      <c r="R116" s="42"/>
      <c r="S116" s="42"/>
      <c r="T116" s="42"/>
    </row>
    <row r="117" spans="17:20" ht="12.75">
      <c r="Q117" s="42"/>
      <c r="R117" s="42"/>
      <c r="S117" s="42"/>
      <c r="T117" s="42"/>
    </row>
    <row r="118" spans="17:20" ht="12.75">
      <c r="Q118" s="42"/>
      <c r="R118" s="42"/>
      <c r="S118" s="42"/>
      <c r="T118" s="42"/>
    </row>
    <row r="119" spans="17:20" ht="12.75">
      <c r="Q119" s="42"/>
      <c r="R119" s="42"/>
      <c r="S119" s="42"/>
      <c r="T119" s="42"/>
    </row>
    <row r="120" spans="17:20" ht="12.75">
      <c r="Q120" s="42"/>
      <c r="R120" s="42"/>
      <c r="S120" s="42"/>
      <c r="T120" s="42"/>
    </row>
    <row r="121" spans="17:20" ht="12.75">
      <c r="Q121" s="42"/>
      <c r="R121" s="42"/>
      <c r="S121" s="42"/>
      <c r="T121" s="42"/>
    </row>
    <row r="122" spans="17:20" ht="12.75">
      <c r="Q122" s="42"/>
      <c r="R122" s="42"/>
      <c r="S122" s="42"/>
      <c r="T122" s="42"/>
    </row>
    <row r="123" spans="17:20" ht="12.75">
      <c r="Q123" s="42"/>
      <c r="R123" s="42"/>
      <c r="S123" s="42"/>
      <c r="T123" s="42"/>
    </row>
    <row r="124" spans="17:20" ht="12.75">
      <c r="Q124" s="42"/>
      <c r="R124" s="42"/>
      <c r="S124" s="42"/>
      <c r="T124" s="42"/>
    </row>
    <row r="125" spans="17:20" ht="12.75">
      <c r="Q125" s="42"/>
      <c r="R125" s="42"/>
      <c r="S125" s="42"/>
      <c r="T125" s="42"/>
    </row>
    <row r="126" spans="17:20" ht="12.75">
      <c r="Q126" s="42"/>
      <c r="R126" s="42"/>
      <c r="S126" s="42"/>
      <c r="T126" s="42"/>
    </row>
    <row r="127" spans="17:20" ht="12.75">
      <c r="Q127" s="42"/>
      <c r="R127" s="42"/>
      <c r="S127" s="42"/>
      <c r="T127" s="42"/>
    </row>
    <row r="128" spans="17:20" ht="12.75">
      <c r="Q128" s="42"/>
      <c r="R128" s="42"/>
      <c r="S128" s="42"/>
      <c r="T128" s="42"/>
    </row>
    <row r="129" spans="17:20" ht="12.75">
      <c r="Q129" s="42"/>
      <c r="R129" s="42"/>
      <c r="S129" s="42"/>
      <c r="T129" s="42"/>
    </row>
    <row r="130" spans="17:20" ht="12.75">
      <c r="Q130" s="42"/>
      <c r="R130" s="42"/>
      <c r="S130" s="42"/>
      <c r="T130" s="42"/>
    </row>
    <row r="131" spans="17:20" ht="12.75">
      <c r="Q131" s="42"/>
      <c r="R131" s="42"/>
      <c r="S131" s="42"/>
      <c r="T131" s="42"/>
    </row>
    <row r="132" spans="17:20" ht="12.75">
      <c r="Q132" s="42"/>
      <c r="R132" s="42"/>
      <c r="S132" s="42"/>
      <c r="T132" s="42"/>
    </row>
    <row r="133" spans="17:20" ht="12.75">
      <c r="Q133" s="42"/>
      <c r="R133" s="42"/>
      <c r="S133" s="42"/>
      <c r="T133" s="42"/>
    </row>
    <row r="134" spans="17:20" ht="12.75">
      <c r="Q134" s="42"/>
      <c r="R134" s="42"/>
      <c r="S134" s="42"/>
      <c r="T134" s="42"/>
    </row>
    <row r="135" spans="17:20" ht="12.75">
      <c r="Q135" s="42"/>
      <c r="R135" s="42"/>
      <c r="S135" s="42"/>
      <c r="T135" s="42"/>
    </row>
    <row r="136" spans="17:20" ht="12.75">
      <c r="Q136" s="42"/>
      <c r="R136" s="42"/>
      <c r="S136" s="42"/>
      <c r="T136" s="42"/>
    </row>
    <row r="137" spans="17:20" ht="12.75">
      <c r="Q137" s="42"/>
      <c r="R137" s="42"/>
      <c r="S137" s="42"/>
      <c r="T137" s="42"/>
    </row>
    <row r="138" spans="17:20" ht="12.75">
      <c r="Q138" s="42"/>
      <c r="R138" s="42"/>
      <c r="S138" s="42"/>
      <c r="T138" s="42"/>
    </row>
    <row r="139" spans="17:20" ht="12.75">
      <c r="Q139" s="42"/>
      <c r="R139" s="42"/>
      <c r="S139" s="42"/>
      <c r="T139" s="42"/>
    </row>
    <row r="140" spans="17:20" ht="12.75">
      <c r="Q140" s="42"/>
      <c r="R140" s="42"/>
      <c r="S140" s="42"/>
      <c r="T140" s="42"/>
    </row>
    <row r="141" spans="17:20" ht="12.75">
      <c r="Q141" s="42"/>
      <c r="R141" s="42"/>
      <c r="S141" s="42"/>
      <c r="T141" s="42"/>
    </row>
    <row r="142" spans="17:20" ht="12.75">
      <c r="Q142" s="42"/>
      <c r="R142" s="42"/>
      <c r="S142" s="42"/>
      <c r="T142" s="42"/>
    </row>
    <row r="143" spans="17:20" ht="12.75">
      <c r="Q143" s="42"/>
      <c r="R143" s="42"/>
      <c r="S143" s="42"/>
      <c r="T143" s="42"/>
    </row>
    <row r="144" spans="17:20" ht="12.75">
      <c r="Q144" s="42"/>
      <c r="R144" s="42"/>
      <c r="S144" s="42"/>
      <c r="T144" s="42"/>
    </row>
    <row r="145" spans="17:20" ht="12.75">
      <c r="Q145" s="42"/>
      <c r="R145" s="42"/>
      <c r="S145" s="42"/>
      <c r="T145" s="42"/>
    </row>
    <row r="146" spans="17:20" ht="12.75">
      <c r="Q146" s="42"/>
      <c r="R146" s="42"/>
      <c r="S146" s="42"/>
      <c r="T146" s="42"/>
    </row>
    <row r="147" spans="17:20" ht="12.75">
      <c r="Q147" s="42"/>
      <c r="R147" s="42"/>
      <c r="S147" s="42"/>
      <c r="T147" s="42"/>
    </row>
    <row r="148" spans="17:20" ht="12.75">
      <c r="Q148" s="42"/>
      <c r="R148" s="42"/>
      <c r="S148" s="42"/>
      <c r="T148" s="42"/>
    </row>
    <row r="149" spans="17:20" ht="12.75">
      <c r="Q149" s="42"/>
      <c r="R149" s="42"/>
      <c r="S149" s="42"/>
      <c r="T149" s="42"/>
    </row>
    <row r="150" spans="17:20" ht="12.75">
      <c r="Q150" s="42"/>
      <c r="R150" s="42"/>
      <c r="S150" s="42"/>
      <c r="T150" s="42"/>
    </row>
  </sheetData>
  <mergeCells count="1">
    <mergeCell ref="A1:P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selection activeCell="B11" sqref="B11"/>
    </sheetView>
  </sheetViews>
  <sheetFormatPr defaultColWidth="9.140625" defaultRowHeight="12.75"/>
  <sheetData>
    <row r="1" spans="1:15" ht="20.25">
      <c r="A1" s="65" t="s">
        <v>13</v>
      </c>
      <c r="B1" s="65"/>
      <c r="C1" s="65"/>
      <c r="D1" s="65"/>
      <c r="E1" s="65"/>
      <c r="F1" s="65"/>
      <c r="G1" s="65"/>
      <c r="H1" s="65"/>
      <c r="I1" s="66"/>
      <c r="J1" s="66"/>
      <c r="K1" s="66"/>
      <c r="L1" s="66"/>
      <c r="M1" s="66"/>
      <c r="N1" s="66"/>
      <c r="O1" s="66"/>
    </row>
    <row r="2" spans="1:15" ht="78.75">
      <c r="A2" s="5" t="s">
        <v>0</v>
      </c>
      <c r="B2" s="5" t="s">
        <v>1</v>
      </c>
      <c r="C2" s="6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5" t="s">
        <v>9</v>
      </c>
      <c r="K2" s="6" t="s">
        <v>10</v>
      </c>
      <c r="L2" s="6" t="s">
        <v>170</v>
      </c>
      <c r="M2" s="6" t="s">
        <v>171</v>
      </c>
      <c r="N2" s="5" t="s">
        <v>11</v>
      </c>
      <c r="O2" s="5" t="s">
        <v>12</v>
      </c>
    </row>
    <row r="3" spans="1:15" ht="25.5">
      <c r="A3" s="2">
        <v>1</v>
      </c>
      <c r="B3" s="3">
        <v>11894</v>
      </c>
      <c r="C3" s="4" t="s">
        <v>50</v>
      </c>
      <c r="D3" s="4"/>
      <c r="E3" s="7" t="s">
        <v>51</v>
      </c>
      <c r="F3" s="7" t="s">
        <v>15</v>
      </c>
      <c r="G3" s="4" t="s">
        <v>16</v>
      </c>
      <c r="H3" s="4" t="s">
        <v>95</v>
      </c>
      <c r="I3" s="4"/>
      <c r="J3" s="27"/>
      <c r="K3" s="4"/>
      <c r="L3" s="13"/>
      <c r="M3" s="13"/>
      <c r="N3" s="13"/>
      <c r="O3" s="1" t="s">
        <v>166</v>
      </c>
    </row>
  </sheetData>
  <mergeCells count="1">
    <mergeCell ref="A1:O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A3" sqref="A3"/>
    </sheetView>
  </sheetViews>
  <sheetFormatPr defaultColWidth="9.140625" defaultRowHeight="12.75"/>
  <cols>
    <col min="1" max="1" width="9.421875" style="8" customWidth="1"/>
    <col min="2" max="2" width="11.57421875" style="8" customWidth="1"/>
    <col min="3" max="3" width="21.421875" style="0" customWidth="1"/>
    <col min="4" max="4" width="17.8515625" style="0" customWidth="1"/>
    <col min="7" max="7" width="12.00390625" style="0" customWidth="1"/>
    <col min="8" max="8" width="11.140625" style="0" customWidth="1"/>
  </cols>
  <sheetData>
    <row r="1" spans="1:15" ht="20.25">
      <c r="A1" s="65" t="s">
        <v>13</v>
      </c>
      <c r="B1" s="65"/>
      <c r="C1" s="65"/>
      <c r="D1" s="65"/>
      <c r="E1" s="65"/>
      <c r="F1" s="65"/>
      <c r="G1" s="65"/>
      <c r="H1" s="65"/>
      <c r="I1" s="66"/>
      <c r="J1" s="66"/>
      <c r="K1" s="66"/>
      <c r="L1" s="66"/>
      <c r="M1" s="66"/>
      <c r="N1" s="66"/>
      <c r="O1" s="66"/>
    </row>
    <row r="2" spans="1:15" ht="78.75">
      <c r="A2" s="5" t="s">
        <v>0</v>
      </c>
      <c r="B2" s="5" t="s">
        <v>1</v>
      </c>
      <c r="C2" s="6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5" t="s">
        <v>9</v>
      </c>
      <c r="K2" s="6" t="s">
        <v>10</v>
      </c>
      <c r="L2" s="6" t="s">
        <v>170</v>
      </c>
      <c r="M2" s="6" t="s">
        <v>171</v>
      </c>
      <c r="N2" s="5" t="s">
        <v>11</v>
      </c>
      <c r="O2" s="5" t="s">
        <v>12</v>
      </c>
    </row>
    <row r="3" spans="1:15" ht="63.75">
      <c r="A3" s="9">
        <v>1</v>
      </c>
      <c r="B3" s="10">
        <v>11862</v>
      </c>
      <c r="C3" s="11" t="s">
        <v>14</v>
      </c>
      <c r="D3" s="11" t="s">
        <v>119</v>
      </c>
      <c r="E3" s="19">
        <v>71</v>
      </c>
      <c r="F3" s="19" t="s">
        <v>15</v>
      </c>
      <c r="G3" s="11" t="s">
        <v>16</v>
      </c>
      <c r="H3" s="11" t="s">
        <v>95</v>
      </c>
      <c r="I3" s="11" t="s">
        <v>120</v>
      </c>
      <c r="J3" s="30">
        <v>4781</v>
      </c>
      <c r="K3" s="11"/>
      <c r="L3" s="31"/>
      <c r="M3" s="31"/>
      <c r="N3" s="31"/>
      <c r="O3" s="11" t="s">
        <v>195</v>
      </c>
    </row>
    <row r="4" spans="1:15" ht="76.5">
      <c r="A4" s="9">
        <v>2</v>
      </c>
      <c r="B4" s="10">
        <v>11863</v>
      </c>
      <c r="C4" s="11" t="s">
        <v>17</v>
      </c>
      <c r="D4" s="11" t="s">
        <v>121</v>
      </c>
      <c r="E4" s="11" t="s">
        <v>18</v>
      </c>
      <c r="F4" s="19" t="s">
        <v>15</v>
      </c>
      <c r="G4" s="11" t="s">
        <v>16</v>
      </c>
      <c r="H4" s="11" t="s">
        <v>95</v>
      </c>
      <c r="I4" s="11"/>
      <c r="J4" s="30"/>
      <c r="K4" s="11"/>
      <c r="L4" s="31"/>
      <c r="M4" s="31"/>
      <c r="N4" s="31"/>
      <c r="O4" s="11" t="s">
        <v>195</v>
      </c>
    </row>
    <row r="5" spans="1:15" ht="63.75">
      <c r="A5" s="9">
        <v>3</v>
      </c>
      <c r="B5" s="10">
        <v>11864</v>
      </c>
      <c r="C5" s="11" t="s">
        <v>19</v>
      </c>
      <c r="D5" s="11" t="s">
        <v>118</v>
      </c>
      <c r="E5" s="19">
        <v>47</v>
      </c>
      <c r="F5" s="19" t="s">
        <v>15</v>
      </c>
      <c r="G5" s="11" t="s">
        <v>16</v>
      </c>
      <c r="H5" s="11" t="s">
        <v>95</v>
      </c>
      <c r="I5" s="11"/>
      <c r="J5" s="30"/>
      <c r="K5" s="11"/>
      <c r="L5" s="31"/>
      <c r="M5" s="31"/>
      <c r="N5" s="31"/>
      <c r="O5" s="11" t="s">
        <v>195</v>
      </c>
    </row>
    <row r="6" spans="1:15" ht="76.5">
      <c r="A6" s="9">
        <v>4</v>
      </c>
      <c r="B6" s="10">
        <v>11865</v>
      </c>
      <c r="C6" s="11" t="s">
        <v>20</v>
      </c>
      <c r="D6" s="11" t="s">
        <v>122</v>
      </c>
      <c r="E6" s="19" t="s">
        <v>21</v>
      </c>
      <c r="F6" s="19" t="s">
        <v>15</v>
      </c>
      <c r="G6" s="11" t="s">
        <v>16</v>
      </c>
      <c r="H6" s="11" t="s">
        <v>95</v>
      </c>
      <c r="I6" s="11" t="s">
        <v>123</v>
      </c>
      <c r="J6" s="30"/>
      <c r="K6" s="11"/>
      <c r="L6" s="31"/>
      <c r="M6" s="31"/>
      <c r="N6" s="31"/>
      <c r="O6" s="11" t="s">
        <v>195</v>
      </c>
    </row>
    <row r="7" spans="1:15" ht="89.25">
      <c r="A7" s="9">
        <v>5</v>
      </c>
      <c r="B7" s="10">
        <v>11866</v>
      </c>
      <c r="C7" s="11" t="s">
        <v>22</v>
      </c>
      <c r="D7" s="11" t="s">
        <v>129</v>
      </c>
      <c r="E7" s="19">
        <v>41</v>
      </c>
      <c r="F7" s="19" t="s">
        <v>15</v>
      </c>
      <c r="G7" s="11" t="s">
        <v>16</v>
      </c>
      <c r="H7" s="11" t="s">
        <v>95</v>
      </c>
      <c r="I7" s="11" t="s">
        <v>130</v>
      </c>
      <c r="J7" s="30">
        <v>6712</v>
      </c>
      <c r="K7" s="11"/>
      <c r="L7" s="31"/>
      <c r="M7" s="31"/>
      <c r="N7" s="31"/>
      <c r="O7" s="11" t="s">
        <v>195</v>
      </c>
    </row>
    <row r="8" spans="1:15" ht="76.5">
      <c r="A8" s="9">
        <v>6</v>
      </c>
      <c r="B8" s="10">
        <v>11869</v>
      </c>
      <c r="C8" s="11" t="s">
        <v>126</v>
      </c>
      <c r="D8" s="11" t="s">
        <v>127</v>
      </c>
      <c r="E8" s="19" t="s">
        <v>23</v>
      </c>
      <c r="F8" s="19" t="s">
        <v>15</v>
      </c>
      <c r="G8" s="11" t="s">
        <v>16</v>
      </c>
      <c r="H8" s="11" t="s">
        <v>95</v>
      </c>
      <c r="I8" s="11" t="s">
        <v>128</v>
      </c>
      <c r="J8" s="30"/>
      <c r="K8" s="11"/>
      <c r="L8" s="31"/>
      <c r="M8" s="31"/>
      <c r="N8" s="31"/>
      <c r="O8" s="11" t="s">
        <v>195</v>
      </c>
    </row>
    <row r="9" spans="1:15" ht="63.75">
      <c r="A9" s="9">
        <v>7</v>
      </c>
      <c r="B9" s="10">
        <v>11871</v>
      </c>
      <c r="C9" s="11" t="s">
        <v>24</v>
      </c>
      <c r="D9" s="11" t="s">
        <v>124</v>
      </c>
      <c r="E9" s="19">
        <v>70</v>
      </c>
      <c r="F9" s="19" t="s">
        <v>15</v>
      </c>
      <c r="G9" s="11" t="s">
        <v>16</v>
      </c>
      <c r="H9" s="11" t="s">
        <v>95</v>
      </c>
      <c r="I9" s="11" t="s">
        <v>125</v>
      </c>
      <c r="J9" s="30">
        <v>6290</v>
      </c>
      <c r="K9" s="11"/>
      <c r="L9" s="31"/>
      <c r="M9" s="31"/>
      <c r="N9" s="31"/>
      <c r="O9" s="11" t="s">
        <v>195</v>
      </c>
    </row>
    <row r="10" spans="1:15" ht="76.5">
      <c r="A10" s="9">
        <v>8</v>
      </c>
      <c r="B10" s="10">
        <v>11872</v>
      </c>
      <c r="C10" s="11" t="s">
        <v>25</v>
      </c>
      <c r="D10" s="11" t="s">
        <v>145</v>
      </c>
      <c r="E10" s="19" t="s">
        <v>26</v>
      </c>
      <c r="F10" s="19" t="s">
        <v>15</v>
      </c>
      <c r="G10" s="11" t="s">
        <v>16</v>
      </c>
      <c r="H10" s="11" t="s">
        <v>95</v>
      </c>
      <c r="I10" s="11" t="s">
        <v>146</v>
      </c>
      <c r="J10" s="30">
        <v>4285</v>
      </c>
      <c r="K10" s="11"/>
      <c r="L10" s="31"/>
      <c r="M10" s="31"/>
      <c r="N10" s="31"/>
      <c r="O10" s="11" t="s">
        <v>195</v>
      </c>
    </row>
    <row r="11" spans="1:15" ht="51">
      <c r="A11" s="9">
        <v>9</v>
      </c>
      <c r="B11" s="10">
        <v>11874</v>
      </c>
      <c r="C11" s="11" t="s">
        <v>27</v>
      </c>
      <c r="D11" s="11" t="s">
        <v>143</v>
      </c>
      <c r="E11" s="19">
        <v>72</v>
      </c>
      <c r="F11" s="19" t="s">
        <v>15</v>
      </c>
      <c r="G11" s="11" t="s">
        <v>16</v>
      </c>
      <c r="H11" s="11" t="s">
        <v>95</v>
      </c>
      <c r="I11" s="11" t="s">
        <v>144</v>
      </c>
      <c r="J11" s="30">
        <v>4481</v>
      </c>
      <c r="K11" s="11"/>
      <c r="L11" s="31"/>
      <c r="M11" s="31"/>
      <c r="N11" s="31"/>
      <c r="O11" s="11" t="s">
        <v>195</v>
      </c>
    </row>
    <row r="12" spans="1:15" ht="63.75">
      <c r="A12" s="9">
        <v>10</v>
      </c>
      <c r="B12" s="10">
        <v>11875</v>
      </c>
      <c r="C12" s="11" t="s">
        <v>28</v>
      </c>
      <c r="D12" s="11" t="s">
        <v>153</v>
      </c>
      <c r="E12" s="19" t="s">
        <v>29</v>
      </c>
      <c r="F12" s="19" t="s">
        <v>15</v>
      </c>
      <c r="G12" s="11" t="s">
        <v>16</v>
      </c>
      <c r="H12" s="11" t="s">
        <v>95</v>
      </c>
      <c r="I12" s="11" t="s">
        <v>154</v>
      </c>
      <c r="J12" s="30">
        <v>3820</v>
      </c>
      <c r="K12" s="11"/>
      <c r="L12" s="31"/>
      <c r="M12" s="31"/>
      <c r="N12" s="31"/>
      <c r="O12" s="11" t="s">
        <v>195</v>
      </c>
    </row>
    <row r="13" spans="1:15" ht="76.5">
      <c r="A13" s="9">
        <v>11</v>
      </c>
      <c r="B13" s="10">
        <v>11876</v>
      </c>
      <c r="C13" s="11" t="s">
        <v>30</v>
      </c>
      <c r="D13" s="11" t="s">
        <v>151</v>
      </c>
      <c r="E13" s="19" t="s">
        <v>31</v>
      </c>
      <c r="F13" s="19" t="s">
        <v>15</v>
      </c>
      <c r="G13" s="11" t="s">
        <v>16</v>
      </c>
      <c r="H13" s="11" t="s">
        <v>95</v>
      </c>
      <c r="I13" s="11" t="s">
        <v>152</v>
      </c>
      <c r="J13" s="30">
        <v>3820</v>
      </c>
      <c r="K13" s="11"/>
      <c r="L13" s="31"/>
      <c r="M13" s="31"/>
      <c r="N13" s="31"/>
      <c r="O13" s="11" t="s">
        <v>195</v>
      </c>
    </row>
    <row r="14" spans="1:15" ht="76.5">
      <c r="A14" s="9">
        <v>12</v>
      </c>
      <c r="B14" s="10">
        <v>11877</v>
      </c>
      <c r="C14" s="11" t="s">
        <v>32</v>
      </c>
      <c r="D14" s="11" t="s">
        <v>134</v>
      </c>
      <c r="E14" s="19">
        <v>57</v>
      </c>
      <c r="F14" s="19" t="s">
        <v>15</v>
      </c>
      <c r="G14" s="11" t="s">
        <v>16</v>
      </c>
      <c r="H14" s="11" t="s">
        <v>95</v>
      </c>
      <c r="I14" s="11" t="s">
        <v>135</v>
      </c>
      <c r="J14" s="30">
        <v>9319</v>
      </c>
      <c r="K14" s="11"/>
      <c r="L14" s="31"/>
      <c r="M14" s="31"/>
      <c r="N14" s="31"/>
      <c r="O14" s="11" t="s">
        <v>195</v>
      </c>
    </row>
    <row r="15" spans="1:15" ht="63.75">
      <c r="A15" s="9">
        <v>13</v>
      </c>
      <c r="B15" s="10">
        <v>11878</v>
      </c>
      <c r="C15" s="11" t="s">
        <v>28</v>
      </c>
      <c r="D15" s="11" t="s">
        <v>131</v>
      </c>
      <c r="E15" s="19">
        <v>50</v>
      </c>
      <c r="F15" s="19" t="s">
        <v>15</v>
      </c>
      <c r="G15" s="11" t="s">
        <v>16</v>
      </c>
      <c r="H15" s="11" t="s">
        <v>95</v>
      </c>
      <c r="I15" s="11" t="s">
        <v>132</v>
      </c>
      <c r="J15" s="32">
        <v>3820</v>
      </c>
      <c r="K15" s="30" t="s">
        <v>133</v>
      </c>
      <c r="L15" s="31"/>
      <c r="M15" s="31"/>
      <c r="N15" s="31"/>
      <c r="O15" s="11" t="s">
        <v>195</v>
      </c>
    </row>
    <row r="16" spans="1:15" ht="102">
      <c r="A16" s="9">
        <v>14</v>
      </c>
      <c r="B16" s="10">
        <v>11879</v>
      </c>
      <c r="C16" s="11" t="s">
        <v>33</v>
      </c>
      <c r="D16" s="11" t="s">
        <v>147</v>
      </c>
      <c r="E16" s="19">
        <v>56</v>
      </c>
      <c r="F16" s="19" t="s">
        <v>15</v>
      </c>
      <c r="G16" s="11" t="s">
        <v>16</v>
      </c>
      <c r="H16" s="11" t="s">
        <v>95</v>
      </c>
      <c r="I16" s="11" t="s">
        <v>148</v>
      </c>
      <c r="J16" s="30">
        <v>3785</v>
      </c>
      <c r="K16" s="11"/>
      <c r="L16" s="31"/>
      <c r="M16" s="31"/>
      <c r="N16" s="31"/>
      <c r="O16" s="11" t="s">
        <v>195</v>
      </c>
    </row>
    <row r="17" spans="1:15" ht="76.5">
      <c r="A17" s="9">
        <v>15</v>
      </c>
      <c r="B17" s="10">
        <v>11880</v>
      </c>
      <c r="C17" s="11" t="s">
        <v>34</v>
      </c>
      <c r="D17" s="11" t="s">
        <v>136</v>
      </c>
      <c r="E17" s="19">
        <v>39</v>
      </c>
      <c r="F17" s="19" t="s">
        <v>15</v>
      </c>
      <c r="G17" s="11" t="s">
        <v>16</v>
      </c>
      <c r="H17" s="11" t="s">
        <v>95</v>
      </c>
      <c r="I17" s="11" t="s">
        <v>108</v>
      </c>
      <c r="J17" s="30">
        <v>3820</v>
      </c>
      <c r="K17" s="11"/>
      <c r="L17" s="31"/>
      <c r="M17" s="31"/>
      <c r="N17" s="31"/>
      <c r="O17" s="11" t="s">
        <v>195</v>
      </c>
    </row>
    <row r="18" spans="1:15" ht="76.5">
      <c r="A18" s="9">
        <v>16</v>
      </c>
      <c r="B18" s="10">
        <v>11882</v>
      </c>
      <c r="C18" s="11" t="s">
        <v>35</v>
      </c>
      <c r="D18" s="11" t="s">
        <v>114</v>
      </c>
      <c r="E18" s="19">
        <v>46</v>
      </c>
      <c r="F18" s="19" t="s">
        <v>15</v>
      </c>
      <c r="G18" s="11" t="s">
        <v>16</v>
      </c>
      <c r="H18" s="11" t="s">
        <v>95</v>
      </c>
      <c r="I18" s="11" t="s">
        <v>113</v>
      </c>
      <c r="J18" s="30">
        <v>4785</v>
      </c>
      <c r="K18" s="11"/>
      <c r="L18" s="31"/>
      <c r="M18" s="31"/>
      <c r="N18" s="31"/>
      <c r="O18" s="11" t="s">
        <v>195</v>
      </c>
    </row>
    <row r="19" spans="1:15" ht="76.5">
      <c r="A19" s="9">
        <v>17</v>
      </c>
      <c r="B19" s="10">
        <v>11883</v>
      </c>
      <c r="C19" s="11" t="s">
        <v>36</v>
      </c>
      <c r="D19" s="11" t="s">
        <v>115</v>
      </c>
      <c r="E19" s="19" t="s">
        <v>37</v>
      </c>
      <c r="F19" s="19" t="s">
        <v>15</v>
      </c>
      <c r="G19" s="11" t="s">
        <v>16</v>
      </c>
      <c r="H19" s="11" t="s">
        <v>95</v>
      </c>
      <c r="I19" s="11" t="s">
        <v>116</v>
      </c>
      <c r="J19" s="33">
        <v>3820</v>
      </c>
      <c r="K19" s="31"/>
      <c r="L19" s="31"/>
      <c r="M19" s="31"/>
      <c r="N19" s="31"/>
      <c r="O19" s="11" t="s">
        <v>195</v>
      </c>
    </row>
    <row r="20" spans="1:15" ht="63.75">
      <c r="A20" s="9">
        <v>18</v>
      </c>
      <c r="B20" s="10">
        <v>11884</v>
      </c>
      <c r="C20" s="11" t="s">
        <v>38</v>
      </c>
      <c r="D20" s="11" t="s">
        <v>97</v>
      </c>
      <c r="E20" s="19" t="s">
        <v>26</v>
      </c>
      <c r="F20" s="19" t="s">
        <v>15</v>
      </c>
      <c r="G20" s="11" t="s">
        <v>16</v>
      </c>
      <c r="H20" s="11" t="s">
        <v>95</v>
      </c>
      <c r="I20" s="11" t="s">
        <v>96</v>
      </c>
      <c r="J20" s="30">
        <v>4285</v>
      </c>
      <c r="K20" s="11"/>
      <c r="L20" s="31"/>
      <c r="M20" s="31"/>
      <c r="N20" s="31"/>
      <c r="O20" s="11" t="s">
        <v>195</v>
      </c>
    </row>
    <row r="21" spans="1:15" ht="76.5">
      <c r="A21" s="9">
        <v>19</v>
      </c>
      <c r="B21" s="10">
        <v>11885</v>
      </c>
      <c r="C21" s="19" t="s">
        <v>39</v>
      </c>
      <c r="D21" s="19" t="s">
        <v>98</v>
      </c>
      <c r="E21" s="19">
        <v>48</v>
      </c>
      <c r="F21" s="19" t="s">
        <v>15</v>
      </c>
      <c r="G21" s="11" t="s">
        <v>16</v>
      </c>
      <c r="H21" s="11" t="s">
        <v>95</v>
      </c>
      <c r="I21" s="11" t="s">
        <v>99</v>
      </c>
      <c r="J21" s="30">
        <v>4584</v>
      </c>
      <c r="K21" s="11"/>
      <c r="L21" s="31"/>
      <c r="M21" s="31"/>
      <c r="N21" s="31"/>
      <c r="O21" s="11" t="s">
        <v>195</v>
      </c>
    </row>
    <row r="22" spans="1:15" ht="89.25">
      <c r="A22" s="9">
        <v>20</v>
      </c>
      <c r="B22" s="10">
        <v>11886</v>
      </c>
      <c r="C22" s="19" t="s">
        <v>40</v>
      </c>
      <c r="D22" s="19" t="s">
        <v>100</v>
      </c>
      <c r="E22" s="19" t="s">
        <v>41</v>
      </c>
      <c r="F22" s="19" t="s">
        <v>15</v>
      </c>
      <c r="G22" s="11" t="s">
        <v>16</v>
      </c>
      <c r="H22" s="11" t="s">
        <v>95</v>
      </c>
      <c r="I22" s="11" t="s">
        <v>101</v>
      </c>
      <c r="J22" s="30">
        <v>4285</v>
      </c>
      <c r="K22" s="11"/>
      <c r="L22" s="31"/>
      <c r="M22" s="31"/>
      <c r="N22" s="31"/>
      <c r="O22" s="11" t="s">
        <v>195</v>
      </c>
    </row>
    <row r="23" spans="1:15" ht="63.75">
      <c r="A23" s="9">
        <v>21</v>
      </c>
      <c r="B23" s="10">
        <v>11887</v>
      </c>
      <c r="C23" s="11" t="s">
        <v>42</v>
      </c>
      <c r="D23" s="11" t="s">
        <v>102</v>
      </c>
      <c r="E23" s="19">
        <v>36</v>
      </c>
      <c r="F23" s="19" t="s">
        <v>15</v>
      </c>
      <c r="G23" s="11" t="s">
        <v>16</v>
      </c>
      <c r="H23" s="11" t="s">
        <v>95</v>
      </c>
      <c r="I23" s="11" t="s">
        <v>103</v>
      </c>
      <c r="J23" s="30">
        <v>5865</v>
      </c>
      <c r="K23" s="11"/>
      <c r="L23" s="31"/>
      <c r="M23" s="31"/>
      <c r="N23" s="31"/>
      <c r="O23" s="11" t="s">
        <v>195</v>
      </c>
    </row>
    <row r="24" spans="1:15" ht="76.5">
      <c r="A24" s="9">
        <v>22</v>
      </c>
      <c r="B24" s="10">
        <v>11888</v>
      </c>
      <c r="C24" s="11" t="s">
        <v>43</v>
      </c>
      <c r="D24" s="11" t="s">
        <v>149</v>
      </c>
      <c r="E24" s="19">
        <v>52</v>
      </c>
      <c r="F24" s="19" t="s">
        <v>15</v>
      </c>
      <c r="G24" s="11" t="s">
        <v>16</v>
      </c>
      <c r="H24" s="11" t="s">
        <v>95</v>
      </c>
      <c r="I24" s="11" t="s">
        <v>150</v>
      </c>
      <c r="J24" s="30">
        <v>4285</v>
      </c>
      <c r="K24" s="11"/>
      <c r="L24" s="31"/>
      <c r="M24" s="31"/>
      <c r="N24" s="31"/>
      <c r="O24" s="11" t="s">
        <v>195</v>
      </c>
    </row>
    <row r="25" spans="1:15" ht="76.5">
      <c r="A25" s="9">
        <v>23</v>
      </c>
      <c r="B25" s="10">
        <v>11889</v>
      </c>
      <c r="C25" s="11" t="s">
        <v>44</v>
      </c>
      <c r="D25" s="11" t="s">
        <v>106</v>
      </c>
      <c r="E25" s="19">
        <v>46</v>
      </c>
      <c r="F25" s="19" t="s">
        <v>15</v>
      </c>
      <c r="G25" s="11" t="s">
        <v>16</v>
      </c>
      <c r="H25" s="11" t="s">
        <v>95</v>
      </c>
      <c r="I25" s="11"/>
      <c r="J25" s="30"/>
      <c r="K25" s="11"/>
      <c r="L25" s="31"/>
      <c r="M25" s="31"/>
      <c r="N25" s="31"/>
      <c r="O25" s="11" t="s">
        <v>195</v>
      </c>
    </row>
    <row r="26" spans="1:15" ht="76.5">
      <c r="A26" s="9">
        <v>24</v>
      </c>
      <c r="B26" s="10">
        <v>11890</v>
      </c>
      <c r="C26" s="11" t="s">
        <v>45</v>
      </c>
      <c r="D26" s="11" t="s">
        <v>107</v>
      </c>
      <c r="E26" s="19" t="s">
        <v>46</v>
      </c>
      <c r="F26" s="19" t="s">
        <v>15</v>
      </c>
      <c r="G26" s="11" t="s">
        <v>16</v>
      </c>
      <c r="H26" s="11" t="s">
        <v>95</v>
      </c>
      <c r="I26" s="11" t="s">
        <v>108</v>
      </c>
      <c r="J26" s="30">
        <v>4455</v>
      </c>
      <c r="K26" s="11"/>
      <c r="L26" s="31"/>
      <c r="M26" s="31"/>
      <c r="N26" s="31"/>
      <c r="O26" s="11" t="s">
        <v>195</v>
      </c>
    </row>
    <row r="27" spans="1:15" ht="89.25">
      <c r="A27" s="9">
        <v>25</v>
      </c>
      <c r="B27" s="10">
        <v>11891</v>
      </c>
      <c r="C27" s="11" t="s">
        <v>47</v>
      </c>
      <c r="D27" s="11" t="s">
        <v>109</v>
      </c>
      <c r="E27" s="19">
        <v>49</v>
      </c>
      <c r="F27" s="19" t="s">
        <v>15</v>
      </c>
      <c r="G27" s="11" t="s">
        <v>16</v>
      </c>
      <c r="H27" s="11" t="s">
        <v>95</v>
      </c>
      <c r="I27" s="11" t="s">
        <v>110</v>
      </c>
      <c r="J27" s="30">
        <v>3820</v>
      </c>
      <c r="K27" s="11"/>
      <c r="L27" s="31"/>
      <c r="M27" s="31"/>
      <c r="N27" s="31"/>
      <c r="O27" s="11" t="s">
        <v>195</v>
      </c>
    </row>
    <row r="28" spans="1:15" ht="76.5">
      <c r="A28" s="9">
        <v>26</v>
      </c>
      <c r="B28" s="10">
        <v>11892</v>
      </c>
      <c r="C28" s="11" t="s">
        <v>48</v>
      </c>
      <c r="D28" s="11" t="s">
        <v>111</v>
      </c>
      <c r="E28" s="19">
        <v>73</v>
      </c>
      <c r="F28" s="19" t="s">
        <v>15</v>
      </c>
      <c r="G28" s="11" t="s">
        <v>16</v>
      </c>
      <c r="H28" s="11" t="s">
        <v>95</v>
      </c>
      <c r="I28" s="11" t="s">
        <v>112</v>
      </c>
      <c r="J28" s="30">
        <v>4494</v>
      </c>
      <c r="K28" s="11"/>
      <c r="L28" s="31"/>
      <c r="M28" s="31"/>
      <c r="N28" s="31"/>
      <c r="O28" s="11" t="s">
        <v>195</v>
      </c>
    </row>
    <row r="29" spans="1:15" ht="89.25">
      <c r="A29" s="9">
        <v>27</v>
      </c>
      <c r="B29" s="10">
        <v>11893</v>
      </c>
      <c r="C29" s="11" t="s">
        <v>49</v>
      </c>
      <c r="D29" s="11" t="s">
        <v>104</v>
      </c>
      <c r="E29" s="19">
        <v>54</v>
      </c>
      <c r="F29" s="19" t="s">
        <v>15</v>
      </c>
      <c r="G29" s="11" t="s">
        <v>16</v>
      </c>
      <c r="H29" s="11" t="s">
        <v>95</v>
      </c>
      <c r="I29" s="11" t="s">
        <v>105</v>
      </c>
      <c r="J29" s="30">
        <v>4285</v>
      </c>
      <c r="K29" s="11"/>
      <c r="L29" s="31"/>
      <c r="M29" s="31"/>
      <c r="N29" s="31"/>
      <c r="O29" s="11" t="s">
        <v>195</v>
      </c>
    </row>
    <row r="30" spans="1:15" ht="76.5">
      <c r="A30" s="9">
        <v>28</v>
      </c>
      <c r="B30" s="10">
        <v>21248</v>
      </c>
      <c r="C30" s="11" t="s">
        <v>52</v>
      </c>
      <c r="D30" s="11" t="s">
        <v>138</v>
      </c>
      <c r="E30" s="10">
        <v>38</v>
      </c>
      <c r="F30" s="10" t="s">
        <v>53</v>
      </c>
      <c r="G30" s="11" t="s">
        <v>16</v>
      </c>
      <c r="H30" s="11" t="s">
        <v>95</v>
      </c>
      <c r="I30" s="11" t="s">
        <v>54</v>
      </c>
      <c r="J30" s="34">
        <v>5000</v>
      </c>
      <c r="K30" s="31"/>
      <c r="L30" s="31"/>
      <c r="M30" s="31"/>
      <c r="N30" s="31"/>
      <c r="O30" s="11" t="s">
        <v>195</v>
      </c>
    </row>
    <row r="31" spans="1:15" ht="102">
      <c r="A31" s="9">
        <v>29</v>
      </c>
      <c r="B31" s="10">
        <v>21249</v>
      </c>
      <c r="C31" s="11" t="s">
        <v>139</v>
      </c>
      <c r="D31" s="11" t="s">
        <v>140</v>
      </c>
      <c r="E31" s="10" t="s">
        <v>55</v>
      </c>
      <c r="F31" s="10" t="s">
        <v>53</v>
      </c>
      <c r="G31" s="11" t="s">
        <v>16</v>
      </c>
      <c r="H31" s="11" t="s">
        <v>95</v>
      </c>
      <c r="I31" s="11" t="s">
        <v>56</v>
      </c>
      <c r="J31" s="35">
        <v>5000</v>
      </c>
      <c r="K31" s="31"/>
      <c r="L31" s="31"/>
      <c r="M31" s="31"/>
      <c r="N31" s="31"/>
      <c r="O31" s="11" t="s">
        <v>195</v>
      </c>
    </row>
    <row r="32" spans="1:15" ht="102">
      <c r="A32" s="9">
        <v>30</v>
      </c>
      <c r="B32" s="10">
        <v>21263</v>
      </c>
      <c r="C32" s="11" t="s">
        <v>57</v>
      </c>
      <c r="D32" s="11" t="s">
        <v>137</v>
      </c>
      <c r="E32" s="10">
        <v>62</v>
      </c>
      <c r="F32" s="10" t="s">
        <v>53</v>
      </c>
      <c r="G32" s="11" t="s">
        <v>16</v>
      </c>
      <c r="H32" s="11" t="s">
        <v>95</v>
      </c>
      <c r="I32" s="11" t="s">
        <v>58</v>
      </c>
      <c r="J32" s="35">
        <v>5000</v>
      </c>
      <c r="K32" s="31"/>
      <c r="L32" s="31"/>
      <c r="M32" s="31"/>
      <c r="N32" s="31"/>
      <c r="O32" s="11" t="s">
        <v>195</v>
      </c>
    </row>
    <row r="33" spans="1:15" ht="76.5">
      <c r="A33" s="9">
        <v>31</v>
      </c>
      <c r="B33" s="10">
        <v>21264</v>
      </c>
      <c r="C33" s="11" t="s">
        <v>59</v>
      </c>
      <c r="D33" s="11" t="s">
        <v>164</v>
      </c>
      <c r="E33" s="10" t="s">
        <v>60</v>
      </c>
      <c r="F33" s="10" t="s">
        <v>53</v>
      </c>
      <c r="G33" s="11" t="s">
        <v>16</v>
      </c>
      <c r="H33" s="11" t="s">
        <v>95</v>
      </c>
      <c r="I33" s="11" t="s">
        <v>61</v>
      </c>
      <c r="J33" s="35">
        <v>5000</v>
      </c>
      <c r="K33" s="31"/>
      <c r="L33" s="31"/>
      <c r="M33" s="31"/>
      <c r="N33" s="31"/>
      <c r="O33" s="11" t="s">
        <v>195</v>
      </c>
    </row>
    <row r="34" spans="1:15" ht="89.25">
      <c r="A34" s="9">
        <v>32</v>
      </c>
      <c r="B34" s="10">
        <v>21265</v>
      </c>
      <c r="C34" s="11" t="s">
        <v>62</v>
      </c>
      <c r="D34" s="11" t="s">
        <v>141</v>
      </c>
      <c r="E34" s="10">
        <v>38</v>
      </c>
      <c r="F34" s="10" t="s">
        <v>53</v>
      </c>
      <c r="G34" s="11" t="s">
        <v>16</v>
      </c>
      <c r="H34" s="11" t="s">
        <v>95</v>
      </c>
      <c r="I34" s="11" t="s">
        <v>63</v>
      </c>
      <c r="J34" s="35">
        <v>5000</v>
      </c>
      <c r="K34" s="31"/>
      <c r="L34" s="31"/>
      <c r="M34" s="31"/>
      <c r="N34" s="31"/>
      <c r="O34" s="11" t="s">
        <v>195</v>
      </c>
    </row>
    <row r="35" spans="1:15" ht="114.75">
      <c r="A35" s="9">
        <v>33</v>
      </c>
      <c r="B35" s="10">
        <v>21266</v>
      </c>
      <c r="C35" s="11" t="s">
        <v>64</v>
      </c>
      <c r="D35" s="11" t="s">
        <v>165</v>
      </c>
      <c r="E35" s="10">
        <v>44</v>
      </c>
      <c r="F35" s="10" t="s">
        <v>53</v>
      </c>
      <c r="G35" s="11" t="s">
        <v>16</v>
      </c>
      <c r="H35" s="11" t="s">
        <v>95</v>
      </c>
      <c r="I35" s="11" t="s">
        <v>65</v>
      </c>
      <c r="J35" s="35">
        <v>5000</v>
      </c>
      <c r="K35" s="31"/>
      <c r="L35" s="31"/>
      <c r="M35" s="31"/>
      <c r="N35" s="31"/>
      <c r="O35" s="11" t="s">
        <v>195</v>
      </c>
    </row>
    <row r="36" spans="1:15" ht="76.5">
      <c r="A36" s="9">
        <v>34</v>
      </c>
      <c r="B36" s="10">
        <v>21267</v>
      </c>
      <c r="C36" s="11" t="s">
        <v>66</v>
      </c>
      <c r="D36" s="11" t="s">
        <v>163</v>
      </c>
      <c r="E36" s="10">
        <v>43</v>
      </c>
      <c r="F36" s="10" t="s">
        <v>53</v>
      </c>
      <c r="G36" s="11" t="s">
        <v>16</v>
      </c>
      <c r="H36" s="11" t="s">
        <v>95</v>
      </c>
      <c r="I36" s="11" t="s">
        <v>67</v>
      </c>
      <c r="J36" s="34">
        <v>5000</v>
      </c>
      <c r="K36" s="31"/>
      <c r="L36" s="31"/>
      <c r="M36" s="31"/>
      <c r="N36" s="31"/>
      <c r="O36" s="11" t="s">
        <v>195</v>
      </c>
    </row>
    <row r="37" spans="1:15" ht="89.25">
      <c r="A37" s="9">
        <v>35</v>
      </c>
      <c r="B37" s="10">
        <v>21268</v>
      </c>
      <c r="C37" s="11" t="s">
        <v>68</v>
      </c>
      <c r="D37" s="11" t="s">
        <v>162</v>
      </c>
      <c r="E37" s="10">
        <v>61</v>
      </c>
      <c r="F37" s="10" t="s">
        <v>53</v>
      </c>
      <c r="G37" s="11" t="s">
        <v>16</v>
      </c>
      <c r="H37" s="11" t="s">
        <v>95</v>
      </c>
      <c r="I37" s="11" t="s">
        <v>69</v>
      </c>
      <c r="J37" s="34">
        <v>5000</v>
      </c>
      <c r="K37" s="31"/>
      <c r="L37" s="31"/>
      <c r="M37" s="31"/>
      <c r="N37" s="31"/>
      <c r="O37" s="11" t="s">
        <v>195</v>
      </c>
    </row>
    <row r="38" spans="1:15" ht="76.5">
      <c r="A38" s="9">
        <v>36</v>
      </c>
      <c r="B38" s="10">
        <v>21269</v>
      </c>
      <c r="C38" s="11" t="s">
        <v>70</v>
      </c>
      <c r="D38" s="11" t="s">
        <v>161</v>
      </c>
      <c r="E38" s="10" t="s">
        <v>71</v>
      </c>
      <c r="F38" s="10" t="s">
        <v>53</v>
      </c>
      <c r="G38" s="11" t="s">
        <v>16</v>
      </c>
      <c r="H38" s="11" t="s">
        <v>95</v>
      </c>
      <c r="I38" s="11" t="s">
        <v>72</v>
      </c>
      <c r="J38" s="34">
        <v>5000</v>
      </c>
      <c r="K38" s="31"/>
      <c r="L38" s="31"/>
      <c r="M38" s="31"/>
      <c r="N38" s="31"/>
      <c r="O38" s="11" t="s">
        <v>195</v>
      </c>
    </row>
    <row r="39" spans="1:15" ht="76.5">
      <c r="A39" s="9">
        <v>37</v>
      </c>
      <c r="B39" s="10">
        <v>21270</v>
      </c>
      <c r="C39" s="11" t="s">
        <v>73</v>
      </c>
      <c r="D39" s="11" t="s">
        <v>160</v>
      </c>
      <c r="E39" s="10">
        <v>37</v>
      </c>
      <c r="F39" s="10" t="s">
        <v>53</v>
      </c>
      <c r="G39" s="11" t="s">
        <v>16</v>
      </c>
      <c r="H39" s="11" t="s">
        <v>95</v>
      </c>
      <c r="I39" s="11" t="s">
        <v>74</v>
      </c>
      <c r="J39" s="35">
        <v>5000</v>
      </c>
      <c r="K39" s="31"/>
      <c r="L39" s="31"/>
      <c r="M39" s="31"/>
      <c r="N39" s="31"/>
      <c r="O39" s="11" t="s">
        <v>195</v>
      </c>
    </row>
    <row r="40" spans="1:15" ht="76.5">
      <c r="A40" s="9">
        <v>38</v>
      </c>
      <c r="B40" s="10">
        <v>21271</v>
      </c>
      <c r="C40" s="11" t="s">
        <v>75</v>
      </c>
      <c r="D40" s="11" t="s">
        <v>159</v>
      </c>
      <c r="E40" s="10" t="s">
        <v>76</v>
      </c>
      <c r="F40" s="10" t="s">
        <v>53</v>
      </c>
      <c r="G40" s="11" t="s">
        <v>16</v>
      </c>
      <c r="H40" s="11" t="s">
        <v>95</v>
      </c>
      <c r="I40" s="11" t="s">
        <v>77</v>
      </c>
      <c r="J40" s="34">
        <v>5000</v>
      </c>
      <c r="K40" s="31"/>
      <c r="L40" s="31"/>
      <c r="M40" s="31"/>
      <c r="N40" s="31"/>
      <c r="O40" s="11" t="s">
        <v>195</v>
      </c>
    </row>
    <row r="41" spans="1:15" ht="76.5">
      <c r="A41" s="9">
        <v>39</v>
      </c>
      <c r="B41" s="10">
        <v>21272</v>
      </c>
      <c r="C41" s="11" t="s">
        <v>78</v>
      </c>
      <c r="D41" s="11" t="s">
        <v>158</v>
      </c>
      <c r="E41" s="10">
        <v>54</v>
      </c>
      <c r="F41" s="10" t="s">
        <v>53</v>
      </c>
      <c r="G41" s="11" t="s">
        <v>16</v>
      </c>
      <c r="H41" s="11" t="s">
        <v>95</v>
      </c>
      <c r="I41" s="11" t="s">
        <v>79</v>
      </c>
      <c r="J41" s="34">
        <v>5000</v>
      </c>
      <c r="K41" s="31"/>
      <c r="L41" s="31"/>
      <c r="M41" s="31"/>
      <c r="N41" s="31"/>
      <c r="O41" s="11" t="s">
        <v>195</v>
      </c>
    </row>
    <row r="42" spans="1:15" ht="76.5">
      <c r="A42" s="9">
        <v>40</v>
      </c>
      <c r="B42" s="10">
        <v>21273</v>
      </c>
      <c r="C42" s="11" t="s">
        <v>80</v>
      </c>
      <c r="D42" s="11" t="s">
        <v>157</v>
      </c>
      <c r="E42" s="10">
        <v>60</v>
      </c>
      <c r="F42" s="10" t="s">
        <v>53</v>
      </c>
      <c r="G42" s="11" t="s">
        <v>16</v>
      </c>
      <c r="H42" s="11" t="s">
        <v>95</v>
      </c>
      <c r="I42" s="11" t="s">
        <v>81</v>
      </c>
      <c r="J42" s="34">
        <v>5000</v>
      </c>
      <c r="K42" s="31"/>
      <c r="L42" s="31"/>
      <c r="M42" s="31"/>
      <c r="N42" s="31"/>
      <c r="O42" s="11" t="s">
        <v>195</v>
      </c>
    </row>
    <row r="43" spans="1:15" ht="76.5">
      <c r="A43" s="9">
        <v>41</v>
      </c>
      <c r="B43" s="10">
        <v>21274</v>
      </c>
      <c r="C43" s="11" t="s">
        <v>82</v>
      </c>
      <c r="D43" s="11" t="s">
        <v>157</v>
      </c>
      <c r="E43" s="10">
        <v>74</v>
      </c>
      <c r="F43" s="10" t="s">
        <v>53</v>
      </c>
      <c r="G43" s="11" t="s">
        <v>16</v>
      </c>
      <c r="H43" s="11" t="s">
        <v>95</v>
      </c>
      <c r="I43" s="11" t="s">
        <v>83</v>
      </c>
      <c r="J43" s="34">
        <v>5000</v>
      </c>
      <c r="K43" s="31"/>
      <c r="L43" s="31"/>
      <c r="M43" s="31"/>
      <c r="N43" s="31"/>
      <c r="O43" s="11" t="s">
        <v>195</v>
      </c>
    </row>
    <row r="44" spans="1:15" ht="76.5">
      <c r="A44" s="9">
        <v>42</v>
      </c>
      <c r="B44" s="10">
        <v>21275</v>
      </c>
      <c r="C44" s="11" t="s">
        <v>84</v>
      </c>
      <c r="D44" s="11" t="s">
        <v>156</v>
      </c>
      <c r="E44" s="10">
        <v>42</v>
      </c>
      <c r="F44" s="10" t="s">
        <v>53</v>
      </c>
      <c r="G44" s="11" t="s">
        <v>16</v>
      </c>
      <c r="H44" s="11" t="s">
        <v>95</v>
      </c>
      <c r="I44" s="11" t="s">
        <v>85</v>
      </c>
      <c r="J44" s="34">
        <v>5000</v>
      </c>
      <c r="K44" s="31"/>
      <c r="L44" s="31"/>
      <c r="M44" s="31"/>
      <c r="N44" s="31"/>
      <c r="O44" s="11" t="s">
        <v>195</v>
      </c>
    </row>
    <row r="45" spans="1:15" ht="76.5">
      <c r="A45" s="9">
        <v>43</v>
      </c>
      <c r="B45" s="10">
        <v>21276</v>
      </c>
      <c r="C45" s="11" t="s">
        <v>86</v>
      </c>
      <c r="D45" s="11" t="s">
        <v>155</v>
      </c>
      <c r="E45" s="10" t="s">
        <v>87</v>
      </c>
      <c r="F45" s="10" t="s">
        <v>53</v>
      </c>
      <c r="G45" s="11" t="s">
        <v>16</v>
      </c>
      <c r="H45" s="11" t="s">
        <v>95</v>
      </c>
      <c r="I45" s="11" t="s">
        <v>88</v>
      </c>
      <c r="J45" s="34">
        <v>5000</v>
      </c>
      <c r="K45" s="31"/>
      <c r="L45" s="31"/>
      <c r="M45" s="31"/>
      <c r="N45" s="31"/>
      <c r="O45" s="11" t="s">
        <v>195</v>
      </c>
    </row>
    <row r="46" spans="1:15" ht="76.5">
      <c r="A46" s="9">
        <v>44</v>
      </c>
      <c r="B46" s="10">
        <v>21277</v>
      </c>
      <c r="C46" s="11" t="s">
        <v>89</v>
      </c>
      <c r="D46" s="11" t="s">
        <v>117</v>
      </c>
      <c r="E46" s="10">
        <v>63</v>
      </c>
      <c r="F46" s="10" t="s">
        <v>53</v>
      </c>
      <c r="G46" s="11" t="s">
        <v>16</v>
      </c>
      <c r="H46" s="11" t="s">
        <v>95</v>
      </c>
      <c r="I46" s="11" t="s">
        <v>90</v>
      </c>
      <c r="J46" s="34">
        <v>5000</v>
      </c>
      <c r="K46" s="31"/>
      <c r="L46" s="31"/>
      <c r="M46" s="31"/>
      <c r="N46" s="31"/>
      <c r="O46" s="11" t="s">
        <v>195</v>
      </c>
    </row>
    <row r="47" spans="1:15" ht="89.25">
      <c r="A47" s="9">
        <v>45</v>
      </c>
      <c r="B47" s="10">
        <v>23114</v>
      </c>
      <c r="C47" s="11" t="s">
        <v>91</v>
      </c>
      <c r="D47" s="36" t="s">
        <v>142</v>
      </c>
      <c r="E47" s="10" t="s">
        <v>92</v>
      </c>
      <c r="F47" s="10" t="s">
        <v>93</v>
      </c>
      <c r="G47" s="11" t="s">
        <v>16</v>
      </c>
      <c r="H47" s="11" t="s">
        <v>95</v>
      </c>
      <c r="I47" s="11" t="s">
        <v>94</v>
      </c>
      <c r="J47" s="34">
        <v>10000</v>
      </c>
      <c r="K47" s="31"/>
      <c r="L47" s="31"/>
      <c r="M47" s="31"/>
      <c r="N47" s="31"/>
      <c r="O47" s="11" t="s">
        <v>195</v>
      </c>
    </row>
    <row r="48" spans="1:15" ht="63.75">
      <c r="A48" s="9">
        <v>46</v>
      </c>
      <c r="B48" s="23">
        <v>30724</v>
      </c>
      <c r="C48" s="17" t="s">
        <v>172</v>
      </c>
      <c r="D48" s="17" t="s">
        <v>173</v>
      </c>
      <c r="E48" s="31" t="s">
        <v>174</v>
      </c>
      <c r="F48" s="31">
        <v>204</v>
      </c>
      <c r="G48" s="11" t="s">
        <v>16</v>
      </c>
      <c r="H48" s="11" t="s">
        <v>95</v>
      </c>
      <c r="I48" s="17" t="s">
        <v>175</v>
      </c>
      <c r="J48" s="37">
        <v>5000</v>
      </c>
      <c r="K48" s="31"/>
      <c r="L48" s="31"/>
      <c r="M48" s="31"/>
      <c r="N48" s="31"/>
      <c r="O48" s="11" t="s">
        <v>195</v>
      </c>
    </row>
    <row r="49" spans="1:15" ht="63.75">
      <c r="A49" s="9">
        <v>47</v>
      </c>
      <c r="B49" s="11">
        <v>31861</v>
      </c>
      <c r="C49" s="11" t="s">
        <v>194</v>
      </c>
      <c r="D49" s="11" t="s">
        <v>193</v>
      </c>
      <c r="E49" s="11" t="s">
        <v>192</v>
      </c>
      <c r="F49" s="11" t="s">
        <v>191</v>
      </c>
      <c r="G49" s="11" t="s">
        <v>16</v>
      </c>
      <c r="H49" s="11" t="s">
        <v>95</v>
      </c>
      <c r="I49" s="11" t="s">
        <v>190</v>
      </c>
      <c r="J49" s="28">
        <v>5000</v>
      </c>
      <c r="K49" s="11"/>
      <c r="L49" s="11"/>
      <c r="M49" s="11"/>
      <c r="N49" s="11"/>
      <c r="O49" s="11" t="s">
        <v>195</v>
      </c>
    </row>
  </sheetData>
  <mergeCells count="1">
    <mergeCell ref="A1:O1"/>
  </mergeCells>
  <printOptions/>
  <pageMargins left="1.42" right="0.75" top="0.76" bottom="1.6" header="0.5" footer="0.5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23"/>
  <sheetViews>
    <sheetView workbookViewId="0" topLeftCell="C4">
      <selection activeCell="D21" sqref="D21"/>
    </sheetView>
  </sheetViews>
  <sheetFormatPr defaultColWidth="9.140625" defaultRowHeight="12.75"/>
  <cols>
    <col min="2" max="2" width="10.8515625" style="0" customWidth="1"/>
    <col min="3" max="3" width="32.421875" style="0" customWidth="1"/>
    <col min="4" max="4" width="11.8515625" style="0" customWidth="1"/>
  </cols>
  <sheetData>
    <row r="5" spans="3:5" ht="12.75">
      <c r="C5" s="67" t="s">
        <v>197</v>
      </c>
      <c r="D5" s="68"/>
      <c r="E5" s="68"/>
    </row>
    <row r="6" spans="3:5" ht="12.75">
      <c r="C6" s="68"/>
      <c r="D6" s="68"/>
      <c r="E6" s="68"/>
    </row>
    <row r="7" spans="3:5" ht="36" customHeight="1">
      <c r="C7" s="68"/>
      <c r="D7" s="68"/>
      <c r="E7" s="68"/>
    </row>
    <row r="8" spans="3:5" ht="15.75">
      <c r="C8" s="11" t="s">
        <v>176</v>
      </c>
      <c r="D8" s="12">
        <v>48</v>
      </c>
      <c r="E8" s="13"/>
    </row>
    <row r="9" spans="3:5" ht="15.75">
      <c r="C9" s="11" t="s">
        <v>168</v>
      </c>
      <c r="D9" s="12">
        <v>48</v>
      </c>
      <c r="E9" s="2"/>
    </row>
    <row r="10" spans="3:5" ht="15.75">
      <c r="C10" s="11" t="s">
        <v>169</v>
      </c>
      <c r="D10" s="12">
        <v>47</v>
      </c>
      <c r="E10" s="2"/>
    </row>
    <row r="11" spans="3:5" ht="15.75">
      <c r="C11" s="11" t="s">
        <v>177</v>
      </c>
      <c r="D11" s="12">
        <v>1</v>
      </c>
      <c r="E11" s="2"/>
    </row>
    <row r="12" spans="3:5" ht="26.25">
      <c r="C12" s="11" t="s">
        <v>178</v>
      </c>
      <c r="D12" s="12" t="s">
        <v>196</v>
      </c>
      <c r="E12" s="2"/>
    </row>
    <row r="13" spans="3:5" ht="15.75">
      <c r="C13" s="11" t="s">
        <v>179</v>
      </c>
      <c r="D13" s="12">
        <v>47</v>
      </c>
      <c r="E13" s="2"/>
    </row>
    <row r="14" spans="3:5" ht="15.75">
      <c r="C14" s="11" t="s">
        <v>180</v>
      </c>
      <c r="D14" s="12" t="s">
        <v>196</v>
      </c>
      <c r="E14" s="2"/>
    </row>
    <row r="15" spans="3:5" ht="15.75">
      <c r="C15" s="11" t="s">
        <v>181</v>
      </c>
      <c r="D15" s="12">
        <v>47</v>
      </c>
      <c r="E15" s="2"/>
    </row>
    <row r="16" spans="3:5" ht="15.75">
      <c r="C16" s="11" t="s">
        <v>182</v>
      </c>
      <c r="D16" s="14" t="s">
        <v>196</v>
      </c>
      <c r="E16" s="2"/>
    </row>
    <row r="17" spans="3:5" ht="15.75">
      <c r="C17" s="11" t="s">
        <v>183</v>
      </c>
      <c r="D17" s="14" t="s">
        <v>196</v>
      </c>
      <c r="E17" s="2"/>
    </row>
    <row r="18" spans="3:5" ht="26.25">
      <c r="C18" s="11" t="s">
        <v>184</v>
      </c>
      <c r="D18" s="14" t="s">
        <v>196</v>
      </c>
      <c r="E18" s="2"/>
    </row>
    <row r="19" spans="3:5" ht="15.75">
      <c r="C19" s="11" t="s">
        <v>185</v>
      </c>
      <c r="D19" s="14" t="s">
        <v>196</v>
      </c>
      <c r="E19" s="2"/>
    </row>
    <row r="20" spans="3:5" ht="15.75">
      <c r="C20" s="11" t="s">
        <v>186</v>
      </c>
      <c r="D20" s="14" t="s">
        <v>196</v>
      </c>
      <c r="E20" s="2"/>
    </row>
    <row r="21" spans="3:5" ht="25.5">
      <c r="C21" s="17" t="s">
        <v>187</v>
      </c>
      <c r="D21" s="9" t="s">
        <v>198</v>
      </c>
      <c r="E21" s="2"/>
    </row>
    <row r="22" spans="3:5" ht="15.75">
      <c r="C22" s="17" t="s">
        <v>188</v>
      </c>
      <c r="D22" s="18" t="s">
        <v>196</v>
      </c>
      <c r="E22" s="2"/>
    </row>
    <row r="23" spans="3:5" ht="15.75">
      <c r="C23" s="17" t="s">
        <v>189</v>
      </c>
      <c r="D23" s="18" t="s">
        <v>196</v>
      </c>
      <c r="E23" s="2"/>
    </row>
  </sheetData>
  <mergeCells count="1">
    <mergeCell ref="C5:E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37">
      <selection activeCell="B59" sqref="B59"/>
    </sheetView>
  </sheetViews>
  <sheetFormatPr defaultColWidth="9.140625" defaultRowHeight="12.75"/>
  <cols>
    <col min="1" max="1" width="6.00390625" style="0" customWidth="1"/>
    <col min="2" max="2" width="11.00390625" style="0" customWidth="1"/>
    <col min="3" max="3" width="21.8515625" style="0" customWidth="1"/>
    <col min="4" max="4" width="10.140625" style="0" customWidth="1"/>
    <col min="5" max="5" width="12.57421875" style="0" customWidth="1"/>
  </cols>
  <sheetData>
    <row r="1" spans="1:5" ht="20.25">
      <c r="A1" s="65" t="s">
        <v>13</v>
      </c>
      <c r="B1" s="65"/>
      <c r="C1" s="65"/>
      <c r="D1" s="66"/>
      <c r="E1" s="66"/>
    </row>
    <row r="2" spans="1:5" ht="36" customHeight="1">
      <c r="A2" s="15" t="s">
        <v>0</v>
      </c>
      <c r="B2" s="15" t="s">
        <v>1</v>
      </c>
      <c r="C2" s="16" t="s">
        <v>2</v>
      </c>
      <c r="D2" s="15" t="s">
        <v>9</v>
      </c>
      <c r="E2" s="15" t="s">
        <v>12</v>
      </c>
    </row>
    <row r="3" spans="1:5" ht="25.5">
      <c r="A3" s="9">
        <v>1</v>
      </c>
      <c r="B3" s="10">
        <v>11862</v>
      </c>
      <c r="C3" s="11" t="s">
        <v>14</v>
      </c>
      <c r="D3" s="10">
        <v>4781</v>
      </c>
      <c r="E3" s="11" t="s">
        <v>167</v>
      </c>
    </row>
    <row r="4" spans="1:5" ht="25.5">
      <c r="A4" s="9">
        <v>2</v>
      </c>
      <c r="B4" s="10">
        <v>11863</v>
      </c>
      <c r="C4" s="11" t="s">
        <v>17</v>
      </c>
      <c r="D4" s="10"/>
      <c r="E4" s="11" t="s">
        <v>167</v>
      </c>
    </row>
    <row r="5" spans="1:5" ht="25.5">
      <c r="A5" s="9">
        <v>3</v>
      </c>
      <c r="B5" s="10">
        <v>11864</v>
      </c>
      <c r="C5" s="11" t="s">
        <v>19</v>
      </c>
      <c r="D5" s="10"/>
      <c r="E5" s="11" t="s">
        <v>167</v>
      </c>
    </row>
    <row r="6" spans="1:5" ht="25.5">
      <c r="A6" s="9">
        <v>4</v>
      </c>
      <c r="B6" s="51">
        <v>11865</v>
      </c>
      <c r="C6" s="11" t="s">
        <v>20</v>
      </c>
      <c r="D6" s="10"/>
      <c r="E6" s="11" t="s">
        <v>167</v>
      </c>
    </row>
    <row r="7" spans="1:5" ht="25.5">
      <c r="A7" s="9">
        <v>5</v>
      </c>
      <c r="B7" s="10">
        <v>11866</v>
      </c>
      <c r="C7" s="11" t="s">
        <v>22</v>
      </c>
      <c r="D7" s="10">
        <v>6712</v>
      </c>
      <c r="E7" s="11" t="s">
        <v>167</v>
      </c>
    </row>
    <row r="8" spans="1:5" ht="25.5">
      <c r="A8" s="9">
        <v>6</v>
      </c>
      <c r="B8" s="10">
        <v>11869</v>
      </c>
      <c r="C8" s="11" t="s">
        <v>126</v>
      </c>
      <c r="D8" s="10"/>
      <c r="E8" s="11" t="s">
        <v>167</v>
      </c>
    </row>
    <row r="9" spans="1:5" ht="25.5">
      <c r="A9" s="9">
        <v>7</v>
      </c>
      <c r="B9" s="10">
        <v>11871</v>
      </c>
      <c r="C9" s="11" t="s">
        <v>24</v>
      </c>
      <c r="D9" s="10">
        <v>6290</v>
      </c>
      <c r="E9" s="11" t="s">
        <v>167</v>
      </c>
    </row>
    <row r="10" spans="1:5" ht="25.5">
      <c r="A10" s="9">
        <v>8</v>
      </c>
      <c r="B10" s="10">
        <v>11872</v>
      </c>
      <c r="C10" s="11" t="s">
        <v>25</v>
      </c>
      <c r="D10" s="10">
        <v>4285</v>
      </c>
      <c r="E10" s="11" t="s">
        <v>167</v>
      </c>
    </row>
    <row r="11" spans="1:5" ht="25.5">
      <c r="A11" s="9">
        <v>9</v>
      </c>
      <c r="B11" s="51">
        <v>11874</v>
      </c>
      <c r="C11" s="11" t="s">
        <v>27</v>
      </c>
      <c r="D11" s="10">
        <v>4481</v>
      </c>
      <c r="E11" s="11" t="s">
        <v>167</v>
      </c>
    </row>
    <row r="12" spans="1:5" ht="25.5">
      <c r="A12" s="9">
        <v>10</v>
      </c>
      <c r="B12" s="10">
        <v>11875</v>
      </c>
      <c r="C12" s="11" t="s">
        <v>28</v>
      </c>
      <c r="D12" s="10">
        <v>3820</v>
      </c>
      <c r="E12" s="11" t="s">
        <v>167</v>
      </c>
    </row>
    <row r="13" spans="1:5" ht="25.5">
      <c r="A13" s="9">
        <v>11</v>
      </c>
      <c r="B13" s="10">
        <v>11876</v>
      </c>
      <c r="C13" s="11" t="s">
        <v>30</v>
      </c>
      <c r="D13" s="10">
        <v>3820</v>
      </c>
      <c r="E13" s="11" t="s">
        <v>167</v>
      </c>
    </row>
    <row r="14" spans="1:5" ht="25.5">
      <c r="A14" s="9">
        <v>12</v>
      </c>
      <c r="B14" s="51">
        <v>11877</v>
      </c>
      <c r="C14" s="11" t="s">
        <v>32</v>
      </c>
      <c r="D14" s="10">
        <v>9319</v>
      </c>
      <c r="E14" s="11" t="s">
        <v>167</v>
      </c>
    </row>
    <row r="15" spans="1:5" ht="25.5">
      <c r="A15" s="9">
        <v>13</v>
      </c>
      <c r="B15" s="10">
        <v>11878</v>
      </c>
      <c r="C15" s="11" t="s">
        <v>28</v>
      </c>
      <c r="D15" s="10" t="s">
        <v>133</v>
      </c>
      <c r="E15" s="11" t="s">
        <v>167</v>
      </c>
    </row>
    <row r="16" spans="1:5" ht="25.5">
      <c r="A16" s="9">
        <v>14</v>
      </c>
      <c r="B16" s="10">
        <v>11879</v>
      </c>
      <c r="C16" s="11" t="s">
        <v>33</v>
      </c>
      <c r="D16" s="10">
        <v>3785</v>
      </c>
      <c r="E16" s="11" t="s">
        <v>167</v>
      </c>
    </row>
    <row r="17" spans="1:5" ht="25.5">
      <c r="A17" s="9">
        <v>15</v>
      </c>
      <c r="B17" s="10">
        <v>11880</v>
      </c>
      <c r="C17" s="11" t="s">
        <v>34</v>
      </c>
      <c r="D17" s="10">
        <v>3820</v>
      </c>
      <c r="E17" s="11" t="s">
        <v>167</v>
      </c>
    </row>
    <row r="18" spans="1:5" ht="25.5">
      <c r="A18" s="9">
        <v>16</v>
      </c>
      <c r="B18" s="10">
        <v>11882</v>
      </c>
      <c r="C18" s="11" t="s">
        <v>35</v>
      </c>
      <c r="D18" s="10">
        <v>4785</v>
      </c>
      <c r="E18" s="11" t="s">
        <v>167</v>
      </c>
    </row>
    <row r="19" spans="1:5" ht="25.5">
      <c r="A19" s="9">
        <v>17</v>
      </c>
      <c r="B19" s="51">
        <v>11883</v>
      </c>
      <c r="C19" s="11" t="s">
        <v>36</v>
      </c>
      <c r="D19" s="9">
        <v>3820</v>
      </c>
      <c r="E19" s="11" t="s">
        <v>167</v>
      </c>
    </row>
    <row r="20" spans="1:5" ht="25.5">
      <c r="A20" s="9">
        <v>18</v>
      </c>
      <c r="B20" s="51">
        <v>11884</v>
      </c>
      <c r="C20" s="11" t="s">
        <v>38</v>
      </c>
      <c r="D20" s="10">
        <v>4285</v>
      </c>
      <c r="E20" s="11" t="s">
        <v>167</v>
      </c>
    </row>
    <row r="21" spans="1:5" ht="25.5">
      <c r="A21" s="9">
        <v>19</v>
      </c>
      <c r="B21" s="10">
        <v>11885</v>
      </c>
      <c r="C21" s="19" t="s">
        <v>39</v>
      </c>
      <c r="D21" s="10">
        <v>4584</v>
      </c>
      <c r="E21" s="11" t="s">
        <v>167</v>
      </c>
    </row>
    <row r="22" spans="1:5" ht="25.5">
      <c r="A22" s="9">
        <v>20</v>
      </c>
      <c r="B22" s="10">
        <v>11886</v>
      </c>
      <c r="C22" s="19" t="s">
        <v>40</v>
      </c>
      <c r="D22" s="10">
        <v>4285</v>
      </c>
      <c r="E22" s="11" t="s">
        <v>167</v>
      </c>
    </row>
    <row r="23" spans="1:5" ht="25.5">
      <c r="A23" s="9">
        <v>21</v>
      </c>
      <c r="B23" s="10">
        <v>11887</v>
      </c>
      <c r="C23" s="11" t="s">
        <v>42</v>
      </c>
      <c r="D23" s="10">
        <v>5865</v>
      </c>
      <c r="E23" s="11" t="s">
        <v>167</v>
      </c>
    </row>
    <row r="24" spans="1:5" ht="25.5">
      <c r="A24" s="9">
        <v>22</v>
      </c>
      <c r="B24" s="10">
        <v>11888</v>
      </c>
      <c r="C24" s="11" t="s">
        <v>43</v>
      </c>
      <c r="D24" s="10">
        <v>4285</v>
      </c>
      <c r="E24" s="11" t="s">
        <v>167</v>
      </c>
    </row>
    <row r="25" spans="1:5" ht="25.5">
      <c r="A25" s="9">
        <v>23</v>
      </c>
      <c r="B25" s="51">
        <v>11889</v>
      </c>
      <c r="C25" s="11" t="s">
        <v>44</v>
      </c>
      <c r="D25" s="10"/>
      <c r="E25" s="11" t="s">
        <v>167</v>
      </c>
    </row>
    <row r="26" spans="1:5" ht="25.5">
      <c r="A26" s="9">
        <v>24</v>
      </c>
      <c r="B26" s="51">
        <v>11890</v>
      </c>
      <c r="C26" s="11" t="s">
        <v>45</v>
      </c>
      <c r="D26" s="10">
        <v>4455</v>
      </c>
      <c r="E26" s="11" t="s">
        <v>167</v>
      </c>
    </row>
    <row r="27" spans="1:5" ht="25.5">
      <c r="A27" s="9">
        <v>25</v>
      </c>
      <c r="B27" s="10">
        <v>11891</v>
      </c>
      <c r="C27" s="11" t="s">
        <v>47</v>
      </c>
      <c r="D27" s="10">
        <v>3820</v>
      </c>
      <c r="E27" s="11" t="s">
        <v>167</v>
      </c>
    </row>
    <row r="28" spans="1:5" ht="25.5">
      <c r="A28" s="9">
        <v>26</v>
      </c>
      <c r="B28" s="51">
        <v>11892</v>
      </c>
      <c r="C28" s="11" t="s">
        <v>48</v>
      </c>
      <c r="D28" s="10">
        <v>4494</v>
      </c>
      <c r="E28" s="11" t="s">
        <v>167</v>
      </c>
    </row>
    <row r="29" spans="1:5" ht="25.5">
      <c r="A29" s="9">
        <v>27</v>
      </c>
      <c r="B29" s="51">
        <v>11893</v>
      </c>
      <c r="C29" s="11" t="s">
        <v>49</v>
      </c>
      <c r="D29" s="10">
        <v>4285</v>
      </c>
      <c r="E29" s="11" t="s">
        <v>167</v>
      </c>
    </row>
    <row r="30" spans="1:5" ht="12.75">
      <c r="A30" s="9">
        <v>28</v>
      </c>
      <c r="B30" s="10">
        <v>11894</v>
      </c>
      <c r="C30" s="11" t="s">
        <v>50</v>
      </c>
      <c r="D30" s="10"/>
      <c r="E30" s="11" t="s">
        <v>166</v>
      </c>
    </row>
    <row r="31" spans="1:5" ht="25.5">
      <c r="A31" s="9">
        <v>29</v>
      </c>
      <c r="B31" s="10">
        <v>21248</v>
      </c>
      <c r="C31" s="11" t="s">
        <v>52</v>
      </c>
      <c r="D31" s="20">
        <v>5000</v>
      </c>
      <c r="E31" s="11" t="s">
        <v>167</v>
      </c>
    </row>
    <row r="32" spans="1:5" ht="25.5">
      <c r="A32" s="9">
        <v>30</v>
      </c>
      <c r="B32" s="10">
        <v>21249</v>
      </c>
      <c r="C32" s="11" t="s">
        <v>139</v>
      </c>
      <c r="D32" s="21">
        <v>5000</v>
      </c>
      <c r="E32" s="11" t="s">
        <v>167</v>
      </c>
    </row>
    <row r="33" spans="1:5" ht="25.5">
      <c r="A33" s="9">
        <v>31</v>
      </c>
      <c r="B33" s="10">
        <v>21263</v>
      </c>
      <c r="C33" s="11" t="s">
        <v>57</v>
      </c>
      <c r="D33" s="21">
        <v>5000</v>
      </c>
      <c r="E33" s="11" t="s">
        <v>167</v>
      </c>
    </row>
    <row r="34" spans="1:5" ht="25.5">
      <c r="A34" s="9">
        <v>32</v>
      </c>
      <c r="B34" s="10">
        <v>21264</v>
      </c>
      <c r="C34" s="11" t="s">
        <v>59</v>
      </c>
      <c r="D34" s="21">
        <v>5000</v>
      </c>
      <c r="E34" s="11" t="s">
        <v>167</v>
      </c>
    </row>
    <row r="35" spans="1:5" ht="25.5">
      <c r="A35" s="9">
        <v>33</v>
      </c>
      <c r="B35" s="10">
        <v>21265</v>
      </c>
      <c r="C35" s="11" t="s">
        <v>62</v>
      </c>
      <c r="D35" s="21">
        <v>5000</v>
      </c>
      <c r="E35" s="11" t="s">
        <v>167</v>
      </c>
    </row>
    <row r="36" spans="1:5" ht="25.5">
      <c r="A36" s="9">
        <v>34</v>
      </c>
      <c r="B36" s="10">
        <v>21266</v>
      </c>
      <c r="C36" s="11" t="s">
        <v>64</v>
      </c>
      <c r="D36" s="21">
        <v>5000</v>
      </c>
      <c r="E36" s="11" t="s">
        <v>167</v>
      </c>
    </row>
    <row r="37" spans="1:5" ht="25.5">
      <c r="A37" s="9">
        <v>35</v>
      </c>
      <c r="B37" s="10">
        <v>21267</v>
      </c>
      <c r="C37" s="11" t="s">
        <v>66</v>
      </c>
      <c r="D37" s="20">
        <v>5000</v>
      </c>
      <c r="E37" s="11" t="s">
        <v>167</v>
      </c>
    </row>
    <row r="38" spans="1:5" ht="25.5">
      <c r="A38" s="9">
        <v>36</v>
      </c>
      <c r="B38" s="10">
        <v>21268</v>
      </c>
      <c r="C38" s="11" t="s">
        <v>68</v>
      </c>
      <c r="D38" s="20">
        <v>5000</v>
      </c>
      <c r="E38" s="11" t="s">
        <v>167</v>
      </c>
    </row>
    <row r="39" spans="1:5" ht="25.5">
      <c r="A39" s="9">
        <v>37</v>
      </c>
      <c r="B39" s="10">
        <v>21269</v>
      </c>
      <c r="C39" s="11" t="s">
        <v>70</v>
      </c>
      <c r="D39" s="20">
        <v>5000</v>
      </c>
      <c r="E39" s="11" t="s">
        <v>167</v>
      </c>
    </row>
    <row r="40" spans="1:5" ht="25.5">
      <c r="A40" s="9">
        <v>38</v>
      </c>
      <c r="B40" s="10">
        <v>21270</v>
      </c>
      <c r="C40" s="11" t="s">
        <v>73</v>
      </c>
      <c r="D40" s="21">
        <v>5000</v>
      </c>
      <c r="E40" s="11" t="s">
        <v>167</v>
      </c>
    </row>
    <row r="41" spans="1:5" ht="25.5">
      <c r="A41" s="9">
        <v>39</v>
      </c>
      <c r="B41" s="10">
        <v>21271</v>
      </c>
      <c r="C41" s="11" t="s">
        <v>75</v>
      </c>
      <c r="D41" s="20">
        <v>5000</v>
      </c>
      <c r="E41" s="11" t="s">
        <v>167</v>
      </c>
    </row>
    <row r="42" spans="1:5" ht="25.5">
      <c r="A42" s="9">
        <v>40</v>
      </c>
      <c r="B42" s="10">
        <v>21272</v>
      </c>
      <c r="C42" s="11" t="s">
        <v>78</v>
      </c>
      <c r="D42" s="20">
        <v>5000</v>
      </c>
      <c r="E42" s="11" t="s">
        <v>167</v>
      </c>
    </row>
    <row r="43" spans="1:5" ht="25.5">
      <c r="A43" s="9">
        <v>41</v>
      </c>
      <c r="B43" s="10">
        <v>21273</v>
      </c>
      <c r="C43" s="11" t="s">
        <v>80</v>
      </c>
      <c r="D43" s="20">
        <v>5000</v>
      </c>
      <c r="E43" s="11" t="s">
        <v>167</v>
      </c>
    </row>
    <row r="44" spans="1:5" ht="25.5">
      <c r="A44" s="9">
        <v>42</v>
      </c>
      <c r="B44" s="10">
        <v>21274</v>
      </c>
      <c r="C44" s="11" t="s">
        <v>82</v>
      </c>
      <c r="D44" s="20">
        <v>5000</v>
      </c>
      <c r="E44" s="11" t="s">
        <v>167</v>
      </c>
    </row>
    <row r="45" spans="1:5" ht="25.5">
      <c r="A45" s="9">
        <v>43</v>
      </c>
      <c r="B45" s="51">
        <v>21275</v>
      </c>
      <c r="C45" s="11" t="s">
        <v>84</v>
      </c>
      <c r="D45" s="20">
        <v>5000</v>
      </c>
      <c r="E45" s="11" t="s">
        <v>167</v>
      </c>
    </row>
    <row r="46" spans="1:5" ht="25.5">
      <c r="A46" s="9">
        <v>44</v>
      </c>
      <c r="B46" s="51">
        <v>21276</v>
      </c>
      <c r="C46" s="11" t="s">
        <v>86</v>
      </c>
      <c r="D46" s="20">
        <v>5000</v>
      </c>
      <c r="E46" s="11" t="s">
        <v>167</v>
      </c>
    </row>
    <row r="47" spans="1:5" ht="25.5">
      <c r="A47" s="9">
        <v>45</v>
      </c>
      <c r="B47" s="51">
        <v>21277</v>
      </c>
      <c r="C47" s="11" t="s">
        <v>89</v>
      </c>
      <c r="D47" s="20">
        <v>5000</v>
      </c>
      <c r="E47" s="11" t="s">
        <v>167</v>
      </c>
    </row>
    <row r="48" spans="1:5" ht="25.5">
      <c r="A48" s="9">
        <v>46</v>
      </c>
      <c r="B48" s="10">
        <v>23114</v>
      </c>
      <c r="C48" s="11" t="s">
        <v>91</v>
      </c>
      <c r="D48" s="20">
        <v>10000</v>
      </c>
      <c r="E48" s="11" t="s">
        <v>167</v>
      </c>
    </row>
    <row r="49" spans="1:5" ht="25.5">
      <c r="A49" s="22">
        <v>47</v>
      </c>
      <c r="B49" s="23">
        <v>30724</v>
      </c>
      <c r="C49" s="17" t="s">
        <v>172</v>
      </c>
      <c r="D49" s="24">
        <v>5000</v>
      </c>
      <c r="E49" s="11" t="s">
        <v>167</v>
      </c>
    </row>
    <row r="50" spans="1:5" ht="12.75">
      <c r="A50" s="25"/>
      <c r="B50" s="25"/>
      <c r="C50" s="25"/>
      <c r="D50" s="26">
        <f>SUM(D3:D49)</f>
        <v>200076</v>
      </c>
      <c r="E50" s="25"/>
    </row>
  </sheetData>
  <mergeCells count="1">
    <mergeCell ref="A1:E1"/>
  </mergeCells>
  <printOptions/>
  <pageMargins left="1.82" right="0.75" top="0.64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LPSBPS</dc:creator>
  <cp:keywords/>
  <dc:description/>
  <cp:lastModifiedBy>DAOPLG</cp:lastModifiedBy>
  <cp:lastPrinted>2002-03-20T06:58:34Z</cp:lastPrinted>
  <dcterms:created xsi:type="dcterms:W3CDTF">2008-11-22T07:36:54Z</dcterms:created>
  <dcterms:modified xsi:type="dcterms:W3CDTF">2010-04-28T11:33:49Z</dcterms:modified>
  <cp:category/>
  <cp:version/>
  <cp:contentType/>
  <cp:contentStatus/>
</cp:coreProperties>
</file>